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SS SINISTRI RCTO-AGG.31.10.202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<sst xmlns="http://schemas.openxmlformats.org/spreadsheetml/2006/main" count="1520" uniqueCount="363">
  <si>
    <t xml:space="preserve">COMUNE DI LUMEZZANE </t>
  </si>
  <si>
    <t xml:space="preserve">Statistica sinistri aggiornata al 31.10.2020</t>
  </si>
  <si>
    <t xml:space="preserve">ANNUALITA' 28.02.2015- 2016</t>
  </si>
  <si>
    <t xml:space="preserve">N. PROGRESSIVO</t>
  </si>
  <si>
    <t xml:space="preserve">N. SINISTRO BROKER</t>
  </si>
  <si>
    <t xml:space="preserve">COMPAGNIA</t>
  </si>
  <si>
    <t xml:space="preserve">N. POLIZZA</t>
  </si>
  <si>
    <t xml:space="preserve">N. SINISTRO COMPAGNIA</t>
  </si>
  <si>
    <t xml:space="preserve">TIPO DANNO</t>
  </si>
  <si>
    <t xml:space="preserve">DATA SINISTRO</t>
  </si>
  <si>
    <t xml:space="preserve">STATO SINISTRO</t>
  </si>
  <si>
    <t xml:space="preserve">CONTROPARTE</t>
  </si>
  <si>
    <t xml:space="preserve">DESCRIZIONE SINISTRO</t>
  </si>
  <si>
    <t xml:space="preserve">IMPORTO RISERVATO COMPAGNIA</t>
  </si>
  <si>
    <t xml:space="preserve">IMPORTO LIQUIDATO LORDO FRANCHIGIA</t>
  </si>
  <si>
    <t xml:space="preserve">FRANCHIGIA</t>
  </si>
  <si>
    <t xml:space="preserve">IMPORTO LIQUIDATO NETTO FRANCHIGIA</t>
  </si>
  <si>
    <t xml:space="preserve">LLOYD'S OF LONDON</t>
  </si>
  <si>
    <t xml:space="preserve">BERCB01111G</t>
  </si>
  <si>
    <t xml:space="preserve">CATLIN-15-0547</t>
  </si>
  <si>
    <t xml:space="preserve">Chiuso - Senza seguito</t>
  </si>
  <si>
    <t xml:space="preserve">----------</t>
  </si>
  <si>
    <t xml:space="preserve">INSIDIA STRADALE (BUCA) - DANNI MATERIALI </t>
  </si>
  <si>
    <t xml:space="preserve">CATLIN-15-0655</t>
  </si>
  <si>
    <t xml:space="preserve">INSIDIA STRADALE (TOMBINO) - DANNI MATERIALI</t>
  </si>
  <si>
    <t xml:space="preserve">CATLIN-15-0800</t>
  </si>
  <si>
    <t xml:space="preserve">CATLIN-15-0801</t>
  </si>
  <si>
    <t xml:space="preserve">INSIDIA STRADALE (PIETRISCO) - DANNI MATERIALI</t>
  </si>
  <si>
    <t xml:space="preserve">CATLIN-15-0838</t>
  </si>
  <si>
    <t xml:space="preserve">CATLIN-15-0836</t>
  </si>
  <si>
    <t xml:space="preserve">INSIDIA STRADALE (MATERIALE ABBANDONATO) - DANNI MATERIALI</t>
  </si>
  <si>
    <t xml:space="preserve">CATLIN-15-0963</t>
  </si>
  <si>
    <t xml:space="preserve">Chiuso - pagato</t>
  </si>
  <si>
    <t xml:space="preserve">CATLIN-15-1006</t>
  </si>
  <si>
    <t xml:space="preserve">CATLIN-15-1015</t>
  </si>
  <si>
    <t xml:space="preserve">DANNI A VEICOLI DI TERZI</t>
  </si>
  <si>
    <t xml:space="preserve">CATLIN-15-1140</t>
  </si>
  <si>
    <t xml:space="preserve">INSIDIA STRADALE (POZZANGHERA) - DANNI MATERIALI</t>
  </si>
  <si>
    <t xml:space="preserve">CATLIN-15-1257</t>
  </si>
  <si>
    <t xml:space="preserve">CATLIN-15-1103</t>
  </si>
  <si>
    <t xml:space="preserve">CADUTA CICLISTA - LESIONI</t>
  </si>
  <si>
    <t xml:space="preserve">CATLIN-15-1104</t>
  </si>
  <si>
    <t xml:space="preserve">CADUTA PASSANTE</t>
  </si>
  <si>
    <t xml:space="preserve">CATLIN-15-1821</t>
  </si>
  <si>
    <t xml:space="preserve">INSIDIA STRADALE (BUCA) - LESIONI</t>
  </si>
  <si>
    <t xml:space="preserve">CATLIN-15-1640</t>
  </si>
  <si>
    <t xml:space="preserve">CATLIN-15-1496</t>
  </si>
  <si>
    <t xml:space="preserve">CATLIN-15-1824</t>
  </si>
  <si>
    <t xml:space="preserve">CATLIN-15-1752</t>
  </si>
  <si>
    <t xml:space="preserve">CATLIN-15-1751</t>
  </si>
  <si>
    <t xml:space="preserve">CATLIN-15-1851</t>
  </si>
  <si>
    <t xml:space="preserve">INSIDIA STRADALE (SCONNESSIONE) - DANNI MATERIALI</t>
  </si>
  <si>
    <t xml:space="preserve">CATLIN-15-2048</t>
  </si>
  <si>
    <t xml:space="preserve">CATLIN-16-0115</t>
  </si>
  <si>
    <t xml:space="preserve">CATLIN-16-0383 </t>
  </si>
  <si>
    <t xml:space="preserve">lesioni</t>
  </si>
  <si>
    <t xml:space="preserve">La Cpt si procurava lesioni fisiche (frattura malleolo) causa manto stradale sconnesso nel parcheggio</t>
  </si>
  <si>
    <t xml:space="preserve">CATLIN-16-0321</t>
  </si>
  <si>
    <t xml:space="preserve">CATLIN-16-0384</t>
  </si>
  <si>
    <t xml:space="preserve">CATLIN-16-0608</t>
  </si>
  <si>
    <t xml:space="preserve">CATLIN-16-0529</t>
  </si>
  <si>
    <t xml:space="preserve">TOTALE</t>
  </si>
  <si>
    <t xml:space="preserve">ANNUALITA' 28.02.2016 - 2017</t>
  </si>
  <si>
    <t xml:space="preserve">CATLIN-16-0833</t>
  </si>
  <si>
    <t xml:space="preserve">CATLIN-16-1206</t>
  </si>
  <si>
    <t xml:space="preserve">CATLIN-16-1205</t>
  </si>
  <si>
    <t xml:space="preserve">INSIDIA STRADALE (OLIO) - LESIONI</t>
  </si>
  <si>
    <t xml:space="preserve">CATLIN-16-1207</t>
  </si>
  <si>
    <t xml:space="preserve">CATLIN-16-1233</t>
  </si>
  <si>
    <t xml:space="preserve">CATLIN-16-1336</t>
  </si>
  <si>
    <t xml:space="preserve">CATLIN-16-1341</t>
  </si>
  <si>
    <t xml:space="preserve">ALLAGAMENTO</t>
  </si>
  <si>
    <t xml:space="preserve">CATNEW-19-1172</t>
  </si>
  <si>
    <t xml:space="preserve">RIVALSA SEGUITO INCIDENTE STRADALE</t>
  </si>
  <si>
    <t xml:space="preserve">CATLIN-16-1481</t>
  </si>
  <si>
    <t xml:space="preserve">CATLIN-16-2267</t>
  </si>
  <si>
    <t xml:space="preserve">CATLIN-16-1543</t>
  </si>
  <si>
    <t xml:space="preserve">CATLIN-16-1633</t>
  </si>
  <si>
    <t xml:space="preserve">CATLIN-16-1801</t>
  </si>
  <si>
    <t xml:space="preserve">danni a cose</t>
  </si>
  <si>
    <t xml:space="preserve">la Cpt lamenta danni materiali alla proprietà causa allagamento </t>
  </si>
  <si>
    <t xml:space="preserve">CATLIN 16-2056</t>
  </si>
  <si>
    <t xml:space="preserve">Aperto Compagnia</t>
  </si>
  <si>
    <t xml:space="preserve">la Cpt lamenta danni alla proprietà /stabile causa allagamento da ostruzione tubo scarico acque provenienti dalla strada </t>
  </si>
  <si>
    <t xml:space="preserve">CATLIN-16-1717</t>
  </si>
  <si>
    <t xml:space="preserve">CATLIN-16-1800</t>
  </si>
  <si>
    <t xml:space="preserve">CATLIN-16-1820</t>
  </si>
  <si>
    <t xml:space="preserve">CATLIN-16-2126</t>
  </si>
  <si>
    <t xml:space="preserve">INSIDIA STRADALE (DISSUASORI) - DANNI MATERIALI</t>
  </si>
  <si>
    <t xml:space="preserve">CATLIN-16-1881</t>
  </si>
  <si>
    <t xml:space="preserve">CATLIN-16-2245</t>
  </si>
  <si>
    <t xml:space="preserve">CATLIN 16 2266</t>
  </si>
  <si>
    <t xml:space="preserve">la Cpt si procurava lesioni fisiche (trauma mano dx) causa caduta su manto stradale sconnesso /radici su marciapiede</t>
  </si>
  <si>
    <t xml:space="preserve">CATLIN 17 0490</t>
  </si>
  <si>
    <t xml:space="preserve">Chiuso- senza seguito</t>
  </si>
  <si>
    <t xml:space="preserve">la Cpt si procurava lesioni fisiche (frattura bimalleolare tibia) causa tombino fuori sede/copiosa acqua che fuoriesce</t>
  </si>
  <si>
    <t xml:space="preserve">CATLIN-16-2055</t>
  </si>
  <si>
    <t xml:space="preserve">CATLIN-16-2059</t>
  </si>
  <si>
    <t xml:space="preserve">CATLIN-16-2124</t>
  </si>
  <si>
    <t xml:space="preserve">CATLIN-16-2125</t>
  </si>
  <si>
    <t xml:space="preserve">CATLIN-16-2054</t>
  </si>
  <si>
    <t xml:space="preserve">CATLIN-16-2058</t>
  </si>
  <si>
    <t xml:space="preserve">CATLIN-16-2122</t>
  </si>
  <si>
    <t xml:space="preserve">CATLIN-16-2123</t>
  </si>
  <si>
    <t xml:space="preserve">CATLIN-16-2135</t>
  </si>
  <si>
    <t xml:space="preserve">CATLIN-16-2163</t>
  </si>
  <si>
    <t xml:space="preserve">CATLIN-16-2242</t>
  </si>
  <si>
    <t xml:space="preserve">CATLIN-16-2224</t>
  </si>
  <si>
    <t xml:space="preserve">CATLIN-16-2305</t>
  </si>
  <si>
    <t xml:space="preserve">CATLIN-16-2243</t>
  </si>
  <si>
    <t xml:space="preserve">INSIDIA STRADALE (OLIO) - DANNI MATERIALI</t>
  </si>
  <si>
    <t xml:space="preserve">CATLIN-16-2420</t>
  </si>
  <si>
    <t xml:space="preserve">CATLIN-16-2544</t>
  </si>
  <si>
    <t xml:space="preserve">CATLIN-16-2864</t>
  </si>
  <si>
    <t xml:space="preserve">CATLIN-17-0342</t>
  </si>
  <si>
    <t xml:space="preserve">BERCB01111I</t>
  </si>
  <si>
    <t xml:space="preserve">CATLIN-17-0108</t>
  </si>
  <si>
    <t xml:space="preserve">CATLIN-17-0218</t>
  </si>
  <si>
    <t xml:space="preserve">INSIDIA STRADALE (GHIACCIO/NEVE) - DANNI MATERIALI</t>
  </si>
  <si>
    <t xml:space="preserve">CATLIN-17-0219</t>
  </si>
  <si>
    <t xml:space="preserve">CADUTA MASSO</t>
  </si>
  <si>
    <t xml:space="preserve">CATLIN-17-0311</t>
  </si>
  <si>
    <t xml:space="preserve">CATLIN-17-0344</t>
  </si>
  <si>
    <t xml:space="preserve">CATLIN-17-0286</t>
  </si>
  <si>
    <t xml:space="preserve">CATLIN-17-0287</t>
  </si>
  <si>
    <t xml:space="preserve">CATLIN-17-0310</t>
  </si>
  <si>
    <t xml:space="preserve">CATLIN-17-0343</t>
  </si>
  <si>
    <t xml:space="preserve">CATLIN-17-0541</t>
  </si>
  <si>
    <t xml:space="preserve">ANNUALITA' 28.02.2017 - 2018</t>
  </si>
  <si>
    <t xml:space="preserve">CATNEW-17-0564</t>
  </si>
  <si>
    <t xml:space="preserve">DANNO DA INSIDIA STRADALE (BUCA)</t>
  </si>
  <si>
    <t xml:space="preserve">CATNEW-17-1968</t>
  </si>
  <si>
    <t xml:space="preserve">CADUTA CICLISTA</t>
  </si>
  <si>
    <t xml:space="preserve">CATNEW-17-1231</t>
  </si>
  <si>
    <t xml:space="preserve">CATNEW-17-1233</t>
  </si>
  <si>
    <t xml:space="preserve">CATNEW-17-2115</t>
  </si>
  <si>
    <t xml:space="preserve">CATNEW-17-1261</t>
  </si>
  <si>
    <t xml:space="preserve">CATNEW-17-1367</t>
  </si>
  <si>
    <t xml:space="preserve">CATNEW-17-1483</t>
  </si>
  <si>
    <t xml:space="preserve">La Cpt (minore) si procurava lesioni fisiche (trauma schiacciamento dita mano sx e frattura dita mano dx) causa caduta da dissuasore mentre era in sosta sullo stesso - RCTO/polizza n. BERCB01111G</t>
  </si>
  <si>
    <t xml:space="preserve">CATNEW-17-1368</t>
  </si>
  <si>
    <t xml:space="preserve">DANNO DA INSIDIA STRADALE (TOMBINO)</t>
  </si>
  <si>
    <t xml:space="preserve">CATNEW-17-1806</t>
  </si>
  <si>
    <t xml:space="preserve">CATNEW-17-2463</t>
  </si>
  <si>
    <t xml:space="preserve">DANNO DA INSIDIA STRADALE (PALO TAGLIATO)</t>
  </si>
  <si>
    <t xml:space="preserve">CATNEW-17-1729</t>
  </si>
  <si>
    <t xml:space="preserve">CADUTA MANUFATTI SU VEICOLO IN TRANSITO</t>
  </si>
  <si>
    <t xml:space="preserve">CATNEW-17-2113</t>
  </si>
  <si>
    <t xml:space="preserve">CATNEW-17-2112</t>
  </si>
  <si>
    <t xml:space="preserve">CATNEW-17-2221</t>
  </si>
  <si>
    <t xml:space="preserve">CATNEW-17-2263</t>
  </si>
  <si>
    <t xml:space="preserve">CATNEW-17-2497</t>
  </si>
  <si>
    <t xml:space="preserve">CATNEW-17-2495</t>
  </si>
  <si>
    <t xml:space="preserve">CATNEW-17-2763</t>
  </si>
  <si>
    <t xml:space="preserve"> la Cpt si procurava lesioni fisiche (trauma mano sx) causa caduta su manto stradale sconnesso</t>
  </si>
  <si>
    <t xml:space="preserve">CATNEW-17-2635</t>
  </si>
  <si>
    <t xml:space="preserve">CATNEW-17-2764</t>
  </si>
  <si>
    <t xml:space="preserve">CATNEW-17-3259</t>
  </si>
  <si>
    <t xml:space="preserve">CATNEW-17-3260</t>
  </si>
  <si>
    <t xml:space="preserve">DANNO DA INSIDIA STRADALE (MANUFATTO ABBANDONATO)</t>
  </si>
  <si>
    <t xml:space="preserve">CATNEW-17-3691</t>
  </si>
  <si>
    <t xml:space="preserve">CATNEW-17-3604</t>
  </si>
  <si>
    <t xml:space="preserve">la Cpt lamenta danni materiali all'auto causa manto stradale sconnesso /buca</t>
  </si>
  <si>
    <t xml:space="preserve">CATNEW-18-0328 </t>
  </si>
  <si>
    <t xml:space="preserve">la Cpt si procurava lesioni fisiche (trauma mano sx) causa caduta su manto stradale sconnesso</t>
  </si>
  <si>
    <t xml:space="preserve">CATNEW-17-3999</t>
  </si>
  <si>
    <t xml:space="preserve">CATNEW-18-3372</t>
  </si>
  <si>
    <t xml:space="preserve">CATNEW-18-0498</t>
  </si>
  <si>
    <t xml:space="preserve">CATNEW-18-0607</t>
  </si>
  <si>
    <t xml:space="preserve">CATNEW-18-0606</t>
  </si>
  <si>
    <t xml:space="preserve">CATNEW-18-0627</t>
  </si>
  <si>
    <t xml:space="preserve">BERCB01111J    </t>
  </si>
  <si>
    <t xml:space="preserve">CATNEW-18-1452</t>
  </si>
  <si>
    <t xml:space="preserve">danni a cose e lesioni</t>
  </si>
  <si>
    <t xml:space="preserve">La cpt si procurava danni all'auto e lesioni fisiche (trasportato) causa presenza di ghiaccio su manto stradale</t>
  </si>
  <si>
    <t xml:space="preserve">ANNUALITA' 28.02.2018 - 2019</t>
  </si>
  <si>
    <t xml:space="preserve">BERCB01111J</t>
  </si>
  <si>
    <t xml:space="preserve">CATNEW-18-2253</t>
  </si>
  <si>
    <t xml:space="preserve">CADUTA CALCINACCI</t>
  </si>
  <si>
    <t xml:space="preserve">CATNEW-18-2267</t>
  </si>
  <si>
    <t xml:space="preserve">DANNO DA INSIDIA STRADALE (GHIACCIO/NEVE)</t>
  </si>
  <si>
    <t xml:space="preserve">CATNEW-18-2269</t>
  </si>
  <si>
    <t xml:space="preserve">CATNEW-18-2254</t>
  </si>
  <si>
    <t xml:space="preserve">CATNEW-18-2263</t>
  </si>
  <si>
    <t xml:space="preserve">DANNO DA INSIDIA STRADALE (BUCA) danni materiali all'auto</t>
  </si>
  <si>
    <t xml:space="preserve">CATNEW-18-2270</t>
  </si>
  <si>
    <t xml:space="preserve">CATNEW-18-5008</t>
  </si>
  <si>
    <t xml:space="preserve">CATNEW-18-2271</t>
  </si>
  <si>
    <t xml:space="preserve">CATNEW-18-2350</t>
  </si>
  <si>
    <t xml:space="preserve">CATNEW-18-2251</t>
  </si>
  <si>
    <t xml:space="preserve">CATNEW-18-2252</t>
  </si>
  <si>
    <t xml:space="preserve">CATNEW-18-2903</t>
  </si>
  <si>
    <t xml:space="preserve">CATNEW-18-3686</t>
  </si>
  <si>
    <t xml:space="preserve">CATNEW-18-3588</t>
  </si>
  <si>
    <t xml:space="preserve">CATNEW-18-3548</t>
  </si>
  <si>
    <t xml:space="preserve">CATNEW-18-4358</t>
  </si>
  <si>
    <t xml:space="preserve">CATNEW-18-3779</t>
  </si>
  <si>
    <t xml:space="preserve">CATNEW-18-3781</t>
  </si>
  <si>
    <t xml:space="preserve">la Cpt lamenta danni materiali auto causa manto stradale sconnesso /buca</t>
  </si>
  <si>
    <t xml:space="preserve">CATNEW-18-3758</t>
  </si>
  <si>
    <t xml:space="preserve"> la Cpt lamenta danni materiali all'auto causa manto stradale sconnesso /buca</t>
  </si>
  <si>
    <t xml:space="preserve">CATNEW-18-3911</t>
  </si>
  <si>
    <t xml:space="preserve">CATNEW-18-3930</t>
  </si>
  <si>
    <t xml:space="preserve">CATNEW-18-3887</t>
  </si>
  <si>
    <t xml:space="preserve">CATNEW-18-3960</t>
  </si>
  <si>
    <t xml:space="preserve"> la cpt lamenta danni materiali all'auto causa manto stradale sconnesso /buca</t>
  </si>
  <si>
    <t xml:space="preserve">CATNEW-18-4396</t>
  </si>
  <si>
    <t xml:space="preserve">CATNEW-18-4397</t>
  </si>
  <si>
    <t xml:space="preserve">CATNEW - 18- 4755</t>
  </si>
  <si>
    <t xml:space="preserve">Chiuso - Pagato</t>
  </si>
  <si>
    <t xml:space="preserve">La Cpt lamenta danni materiali all'auto causa manto stradale sconnesso</t>
  </si>
  <si>
    <t xml:space="preserve">CATNEW-18-5007</t>
  </si>
  <si>
    <t xml:space="preserve">CATNEW-18-5462</t>
  </si>
  <si>
    <t xml:space="preserve">CATNEW-18-6100</t>
  </si>
  <si>
    <t xml:space="preserve">CATNEW-18-6484</t>
  </si>
  <si>
    <t xml:space="preserve">CATNEW-18-6547</t>
  </si>
  <si>
    <t xml:space="preserve">CATNEW-18-6116 </t>
  </si>
  <si>
    <t xml:space="preserve"> la Cpt si procurava lesioni fisiche (politrauma) causa caduta davanti ingresso a cimitero</t>
  </si>
  <si>
    <t xml:space="preserve">CATNEW-18-6177</t>
  </si>
  <si>
    <t xml:space="preserve">CATNEW-18-6178</t>
  </si>
  <si>
    <t xml:space="preserve">CATNEW 18 6714</t>
  </si>
  <si>
    <t xml:space="preserve">la Cpt lamenta danni materiali all'autovettura causa tombino fuori sede</t>
  </si>
  <si>
    <t xml:space="preserve">CATNEW-18-7397</t>
  </si>
  <si>
    <t xml:space="preserve">la Cpt lamenta danni materiali all'auto causa manto chiusino fuori sede</t>
  </si>
  <si>
    <t xml:space="preserve">CATNEW-18-7391 </t>
  </si>
  <si>
    <t xml:space="preserve">la cpt lamenta danni materiali all'auto causa chiusino fuori sede</t>
  </si>
  <si>
    <t xml:space="preserve">CATNEW-19-0514</t>
  </si>
  <si>
    <t xml:space="preserve">Foratura pneumatico, danneggiamento cerchio e autovettura causa buca sul manto stradale.</t>
  </si>
  <si>
    <t xml:space="preserve">CATNEW-18-8371 </t>
  </si>
  <si>
    <t xml:space="preserve">CATNEW-18-8382  </t>
  </si>
  <si>
    <t xml:space="preserve">Danneggiamento copertone causa buca</t>
  </si>
  <si>
    <t xml:space="preserve">CATNEW-18-8771 </t>
  </si>
  <si>
    <t xml:space="preserve">Foratura e danneggiamento copertoni causa buca.</t>
  </si>
  <si>
    <t xml:space="preserve">CATNEW-19-0250 </t>
  </si>
  <si>
    <t xml:space="preserve">Danno a pneumatico e cerchione causa dislivello del fondo stradale.</t>
  </si>
  <si>
    <t xml:space="preserve">CATNEW-19-1169 </t>
  </si>
  <si>
    <t xml:space="preserve">Danneggiamento veicolo causa buca</t>
  </si>
  <si>
    <t xml:space="preserve">CATNEW-19-2948 </t>
  </si>
  <si>
    <t xml:space="preserve">CATNEW-19-0952 </t>
  </si>
  <si>
    <t xml:space="preserve">DANNEGGIAMENTO CERCHIO E GOMMA ANTERIORE DX CAUSA BUCA</t>
  </si>
  <si>
    <t xml:space="preserve">CATNEW-19-0990 </t>
  </si>
  <si>
    <t xml:space="preserve">DANNEGGIAMENTO CERCHIO E GOMMA CAUSA BUCA</t>
  </si>
  <si>
    <t xml:space="preserve">CATNEW-19-0989 </t>
  </si>
  <si>
    <t xml:space="preserve">DANNEGGIAMENTO 2 GOMME, 2 CERCHI IN LEGA, TESTINA STERZO CAUSA BUCHE</t>
  </si>
  <si>
    <t xml:space="preserve">CATNEW-19-1137 </t>
  </si>
  <si>
    <t xml:space="preserve">DANNEGGIAMENTO CERCHIO CAUSA BUCA</t>
  </si>
  <si>
    <t xml:space="preserve">CATNEW-19-1282 </t>
  </si>
  <si>
    <t xml:space="preserve">DANNEGGIAMENTO PNEUMATICO E CERCHIO CAUSA BUCA</t>
  </si>
  <si>
    <t xml:space="preserve">catnew-19-1715 </t>
  </si>
  <si>
    <t xml:space="preserve">Foratura pneumatico causa buca</t>
  </si>
  <si>
    <t xml:space="preserve">CATNEW-19-1714 </t>
  </si>
  <si>
    <t xml:space="preserve">DANNO ALL'AUTOVETTURA CAUSA BUCA</t>
  </si>
  <si>
    <t xml:space="preserve">CATNEW-19-2126 </t>
  </si>
  <si>
    <t xml:space="preserve">CATNEW-19-1792  </t>
  </si>
  <si>
    <t xml:space="preserve">Danni a pneumatici e cerchi causa buca</t>
  </si>
  <si>
    <t xml:space="preserve">ANNUALITA' 28.02.2019 - 2020</t>
  </si>
  <si>
    <t xml:space="preserve">BERBCB01111K</t>
  </si>
  <si>
    <t xml:space="preserve">CATNEW-19-1793</t>
  </si>
  <si>
    <t xml:space="preserve">Danno cerchio anteriore sinistro causa buca</t>
  </si>
  <si>
    <t xml:space="preserve">CATNEW-19-2837 </t>
  </si>
  <si>
    <t xml:space="preserve">la Cpt lamenta danni materiali alla bicicletta causa manto stradale sconnesso</t>
  </si>
  <si>
    <t xml:space="preserve">CATNEW-19-2831</t>
  </si>
  <si>
    <t xml:space="preserve">CATNEW 19 2842</t>
  </si>
  <si>
    <t xml:space="preserve">la Cpt lamenta danni materiali all'auto causa manto stradale sconnesso</t>
  </si>
  <si>
    <t xml:space="preserve">CATNEW-19-2845 </t>
  </si>
  <si>
    <t xml:space="preserve">la Cpt lamenta danni all'automezzo causa manto stradale sconnesso /buca</t>
  </si>
  <si>
    <t xml:space="preserve">CATNEW-19-3389</t>
  </si>
  <si>
    <t xml:space="preserve">CATNEW-19-3391</t>
  </si>
  <si>
    <t xml:space="preserve">CATNEW-19-6935 </t>
  </si>
  <si>
    <t xml:space="preserve">la Cpt lamenta danni materiali all'auto causa insidia su manto stradale sconnesso</t>
  </si>
  <si>
    <t xml:space="preserve">CATNEW-19-3387  </t>
  </si>
  <si>
    <t xml:space="preserve">la Cpt lamenta danni materiali auto causa manto stradale sconnesso /buca; competenza strade AVR</t>
  </si>
  <si>
    <t xml:space="preserve">CATNEW-19-3388</t>
  </si>
  <si>
    <t xml:space="preserve">la Cpt si procurava lesioni fisiche (distorsione caviglia) durante lo scarico di rifiuti in ferro c/o la Piattaforma Ecologica</t>
  </si>
  <si>
    <t xml:space="preserve">CATNEW-19-4072 </t>
  </si>
  <si>
    <t xml:space="preserve">la Cpt lamenta danni materiali all'auto causa manto stradale sconennesso /buca; competenza strade AVR</t>
  </si>
  <si>
    <t xml:space="preserve">CATNEW 19 - 7765 </t>
  </si>
  <si>
    <t xml:space="preserve">CATNEW-19-4392</t>
  </si>
  <si>
    <t xml:space="preserve">CATNEW-19-4428  </t>
  </si>
  <si>
    <t xml:space="preserve">CATNEW-19-4421  </t>
  </si>
  <si>
    <t xml:space="preserve">CATNEW-19-4438 </t>
  </si>
  <si>
    <t xml:space="preserve">CATNEW-19-5258 </t>
  </si>
  <si>
    <t xml:space="preserve">CATNEW-19-4441 </t>
  </si>
  <si>
    <t xml:space="preserve">la Cpt lamenta danni materiali all'auto causa insidia su manto stradale /boa</t>
  </si>
  <si>
    <t xml:space="preserve">CATNEW-19-4440  </t>
  </si>
  <si>
    <t xml:space="preserve">la Cpt lamenta danni materiali all'auto causa insidia su manto stradale sconnesso /buca</t>
  </si>
  <si>
    <t xml:space="preserve">CATNEW-19-4420  </t>
  </si>
  <si>
    <t xml:space="preserve">CATNEW-19-4451  </t>
  </si>
  <si>
    <t xml:space="preserve">la Cpt lamenta danni all'auto causa manto stradale sconnesso /buca</t>
  </si>
  <si>
    <t xml:space="preserve">CATNEW-19-5259 </t>
  </si>
  <si>
    <t xml:space="preserve">CATNEW-19-5257 </t>
  </si>
  <si>
    <t xml:space="preserve">CATNEW-19-5260 e CATNEW-19-5256</t>
  </si>
  <si>
    <t xml:space="preserve">la Cpt lamenta danni alla proprietà /terreno causa allagamento di un parcheggio confinante</t>
  </si>
  <si>
    <t xml:space="preserve">CATNEW-19-5267 </t>
  </si>
  <si>
    <t xml:space="preserve">APERTURA CAUTELATIVA -  la Cpt lamenta mancato smaltimento di materiale post lavori eseguiti dal Comune</t>
  </si>
  <si>
    <t xml:space="preserve">CATNEW-19-5460 </t>
  </si>
  <si>
    <t xml:space="preserve">la Cpt lamenta danni materiali all'auto causa insidia su manto stradale /copercio pozzetto</t>
  </si>
  <si>
    <t xml:space="preserve">CATNEW-19-6936</t>
  </si>
  <si>
    <t xml:space="preserve">la Cpt si procurava danni materiali alla moto causa insidia su manto stradale /olio</t>
  </si>
  <si>
    <t xml:space="preserve">CATNEW-19-6164</t>
  </si>
  <si>
    <t xml:space="preserve">CATNEW-19-6937</t>
  </si>
  <si>
    <t xml:space="preserve">CATNEW-19-6938</t>
  </si>
  <si>
    <t xml:space="preserve">CATNEW-19-6871</t>
  </si>
  <si>
    <t xml:space="preserve">la Cpt lamenta danni materiali all'auto causa manto stradale sconnesso; avanzata richiesta danni dalla Cpt, foto dei luoghi, foto del danno, preventivo</t>
  </si>
  <si>
    <t xml:space="preserve">CATNEW-20-0021</t>
  </si>
  <si>
    <t xml:space="preserve">la Cpt lamenta danni materiali all'abitazione causa rottura tubazione rete idrica</t>
  </si>
  <si>
    <t xml:space="preserve">CATNEW-19-6867</t>
  </si>
  <si>
    <t xml:space="preserve">CATNEW 19 - 6934</t>
  </si>
  <si>
    <t xml:space="preserve">la Cpt lamenta danni materiali all'auto causa insidia su manto stradale /tombino rotto</t>
  </si>
  <si>
    <t xml:space="preserve">CATNEW-19-7164  </t>
  </si>
  <si>
    <t xml:space="preserve">la Cpt lamenta danni materiali all'auto causa tombino fuori sede</t>
  </si>
  <si>
    <t xml:space="preserve">CATNEW-19-7166  </t>
  </si>
  <si>
    <t xml:space="preserve">CATNEW-19-7302 </t>
  </si>
  <si>
    <t xml:space="preserve">La Cpt lamenta danni materiali all'auto causa manto stradale sconnesso /buca</t>
  </si>
  <si>
    <t xml:space="preserve">CATNEW-19-7673 </t>
  </si>
  <si>
    <t xml:space="preserve">CATNEW-19-7679 </t>
  </si>
  <si>
    <t xml:space="preserve">CATNEW-20-0020</t>
  </si>
  <si>
    <t xml:space="preserve">CATNEW 20 0678</t>
  </si>
  <si>
    <t xml:space="preserve">la Cpt lamenta danni materiali all'auto causa insidia su manto stradale /tombino fuori sede</t>
  </si>
  <si>
    <t xml:space="preserve">CATNEW-20-0928 </t>
  </si>
  <si>
    <t xml:space="preserve">2020 / 4144</t>
  </si>
  <si>
    <t xml:space="preserve">CATNEW-20-1835 </t>
  </si>
  <si>
    <t xml:space="preserve">la Cpt lamenta danni materiali all'auto causa insidia su manto stradale /sasso; </t>
  </si>
  <si>
    <t xml:space="preserve">TOTALE </t>
  </si>
  <si>
    <t xml:space="preserve">ANNUALITA' 28.02.2020 - 2021 </t>
  </si>
  <si>
    <t xml:space="preserve">2020 / 4692</t>
  </si>
  <si>
    <t xml:space="preserve">CATNEW-20-2372</t>
  </si>
  <si>
    <t xml:space="preserve">la Cpt lamenta danni materiali all'auto causa presenza di un muretto mal segnalato </t>
  </si>
  <si>
    <t xml:space="preserve">2020 / 4668</t>
  </si>
  <si>
    <t xml:space="preserve">CATNEW-20-2357</t>
  </si>
  <si>
    <t xml:space="preserve">la Cpt lamenta danni materiali all'auto causa manto stradale sconnesso /buca; avanzata richiesta danni da Cpt</t>
  </si>
  <si>
    <t xml:space="preserve">2020 / 4697</t>
  </si>
  <si>
    <t xml:space="preserve">CATNEW-20-2358</t>
  </si>
  <si>
    <t xml:space="preserve">la Cpt lamenta danni all' auto causa manto stradale sconnesso /buca </t>
  </si>
  <si>
    <t xml:space="preserve">non disponibile</t>
  </si>
  <si>
    <t xml:space="preserve">2020 / 7265</t>
  </si>
  <si>
    <t xml:space="preserve">CATNEW-20-3133 </t>
  </si>
  <si>
    <t xml:space="preserve">Danno a gomma auto causa coperchio tombino mal posizionato. </t>
  </si>
  <si>
    <t xml:space="preserve">2020 / 7264</t>
  </si>
  <si>
    <t xml:space="preserve">CATNEW-20-3132 </t>
  </si>
  <si>
    <t xml:space="preserve">danni a persone</t>
  </si>
  <si>
    <t xml:space="preserve">Aperto - Contestazione Reiezione</t>
  </si>
  <si>
    <t xml:space="preserve">Caduta cagionata da marciapiede sconnesso . Richiesta danno da legale. Reiezione compagnia in quanto sinistro occorso in strada privata - attesa di chiusura</t>
  </si>
  <si>
    <t xml:space="preserve">2020 / 9073</t>
  </si>
  <si>
    <t xml:space="preserve">CATNEW-20-3936 </t>
  </si>
  <si>
    <t xml:space="preserve">Aperto - Istruttoria in corso</t>
  </si>
  <si>
    <t xml:space="preserve">la Cpt lamenta danni all auto causa chiusino fuori sede</t>
  </si>
  <si>
    <t xml:space="preserve">2020 / 10321</t>
  </si>
  <si>
    <t xml:space="preserve">CATNEW-20-4447</t>
  </si>
  <si>
    <t xml:space="preserve">la Cpt lamentat danni all auto causa mantro stradale sconnesso /buca</t>
  </si>
  <si>
    <t xml:space="preserve">2020 / 9404</t>
  </si>
  <si>
    <t xml:space="preserve">CATNEW-20-4099</t>
  </si>
  <si>
    <t xml:space="preserve">la Cpt lamenta danni alla moto causa presenza di terra e ghiaia sul fondo stradale</t>
  </si>
  <si>
    <t xml:space="preserve">2020 / 9683</t>
  </si>
  <si>
    <t xml:space="preserve">CATNEW-20-4115 </t>
  </si>
  <si>
    <t xml:space="preserve">la Cpt  lamenta danni all auto causa mantro stradale sconnesso /buca</t>
  </si>
  <si>
    <t xml:space="preserve">2020 / 11353</t>
  </si>
  <si>
    <t xml:space="preserve">CATNEW-20-4794 </t>
  </si>
  <si>
    <t xml:space="preserve">la Cpt lamenta danni all auto causa manto stradale sconnesso /buca</t>
  </si>
  <si>
    <t xml:space="preserve">2020 / 11545</t>
  </si>
  <si>
    <t xml:space="preserve">CATNEW-20-4853 </t>
  </si>
  <si>
    <t xml:space="preserve">CATNEW-20-5838</t>
  </si>
  <si>
    <t xml:space="preserve">la Cpt lamenta danni all auto causa tombino fuori sede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</si>
</sst>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%"/>
    <numFmt numFmtId="166" formatCode="DD/MM/YYYY"/>
    <numFmt numFmtId="167" formatCode="_-* #,##0.00&quot; €&quot;_-;\-* #,##0.00&quot; €&quot;_-;_-* \-??&quot; €&quot;_-;_-@_-"/>
    <numFmt numFmtId="168" formatCode="#,##0.00"/>
    <numFmt numFmtId="169" formatCode="@"/>
    <numFmt numFmtId="170" formatCode="_-* #,##0.00\ [$€-410]_-;\-* #,##0.00\ [$€-410]_-;_-* \-??\ [$€-410]_-;_-@_-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Calibri"/>
      <family val="2"/>
      <charset val="1"/>
    </font>
    <font>
      <sz val="2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Calibri"/>
      <family val="2"/>
      <charset val="1"/>
    </font>
    <font>
      <b val="true"/>
      <sz val="8"/>
      <name val="Calibri"/>
      <family val="2"/>
      <charset val="1"/>
    </font>
    <font>
      <sz val="8"/>
      <name val="Calibri"/>
      <family val="2"/>
      <charset val="1"/>
    </font>
    <font>
      <b val="true"/>
      <sz val="8"/>
      <color rgb="FFFF0000"/>
      <name val="Calibri"/>
      <family val="2"/>
      <charset val="1"/>
    </font>
    <font>
      <sz val="8"/>
      <color rgb="FFFF0000"/>
      <name val="Arial"/>
      <family val="2"/>
      <charset val="1"/>
    </font>
    <font>
      <b val="true"/>
      <sz val="12"/>
      <name val="Calibri"/>
      <family val="2"/>
      <charset val="1"/>
    </font>
    <font>
      <sz val="8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9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6" fillId="0" borderId="2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6" fillId="0" borderId="3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9" fillId="0" borderId="2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3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1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6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6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1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1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9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5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65536"/>
  <sheetViews>
    <sheetView windowProtection="false" showFormulas="false" showGridLines="true" showRowColHeaders="true" showZeros="true" rightToLeft="false" tabSelected="true" showOutlineSymbols="true" defaultGridColor="true" view="normal" topLeftCell="A226" colorId="64" zoomScale="67" zoomScaleNormal="67" zoomScalePageLayoutView="100" workbookViewId="0">
      <selection pane="topLeft" activeCell="H170" activeCellId="0" sqref="H170"/>
    </sheetView>
  </sheetViews>
  <sheetFormatPr defaultRowHeight="10.2"/>
  <cols>
    <col collapsed="false" hidden="false" max="1" min="1" style="1" width="6.84183673469388"/>
    <col collapsed="false" hidden="false" max="2" min="2" style="1" width="10.0816326530612"/>
    <col collapsed="false" hidden="false" max="3" min="3" style="1" width="16.7397959183673"/>
    <col collapsed="false" hidden="false" max="4" min="4" style="2" width="11.1581632653061"/>
    <col collapsed="false" hidden="false" max="6" min="5" style="1" width="13.7704081632653"/>
    <col collapsed="false" hidden="false" max="7" min="7" style="1" width="12.6887755102041"/>
    <col collapsed="false" hidden="false" max="8" min="8" style="1" width="25.0204081632653"/>
    <col collapsed="false" hidden="false" max="9" min="9" style="3" width="21.5102040816327"/>
    <col collapsed="false" hidden="false" max="10" min="10" style="4" width="58.9438775510204"/>
    <col collapsed="false" hidden="false" max="11" min="11" style="1" width="13.7704081632653"/>
    <col collapsed="false" hidden="false" max="12" min="12" style="1" width="12.8673469387755"/>
    <col collapsed="false" hidden="false" max="13" min="13" style="1" width="13.2295918367347"/>
    <col collapsed="false" hidden="false" max="14" min="14" style="5" width="14.9387755102041"/>
    <col collapsed="false" hidden="false" max="15" min="15" style="2" width="41.6683673469388"/>
    <col collapsed="false" hidden="false" max="1025" min="16" style="2" width="9.35714285714286"/>
  </cols>
  <sheetData>
    <row r="1" customFormat="false" ht="10.2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5.8" hidden="false" customHeight="false" outlineLevel="0" collapsed="false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5.8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5.8" hidden="false" customHeight="false" outlineLevel="0" collapsed="false">
      <c r="A4" s="6"/>
      <c r="B4" s="6"/>
      <c r="C4" s="6"/>
      <c r="D4" s="6"/>
      <c r="E4" s="6"/>
      <c r="F4" s="6"/>
      <c r="G4" s="6"/>
      <c r="H4" s="6"/>
      <c r="I4" s="7"/>
      <c r="J4" s="6"/>
      <c r="K4" s="6"/>
      <c r="L4" s="6"/>
      <c r="M4" s="6"/>
      <c r="N4" s="6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10" customFormat="true" ht="16.8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="14" customFormat="true" ht="59.5" hidden="false" customHeight="false" outlineLevel="0" collapsed="false">
      <c r="A6" s="11" t="s">
        <v>3</v>
      </c>
      <c r="B6" s="12" t="s">
        <v>4</v>
      </c>
      <c r="C6" s="12" t="s">
        <v>5</v>
      </c>
      <c r="D6" s="13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</row>
    <row r="7" s="10" customFormat="true" ht="12.8" hidden="false" customHeight="false" outlineLevel="0" collapsed="false">
      <c r="A7" s="15" t="n">
        <v>1</v>
      </c>
      <c r="B7" s="16"/>
      <c r="C7" s="17" t="s">
        <v>17</v>
      </c>
      <c r="D7" s="18" t="s">
        <v>18</v>
      </c>
      <c r="E7" s="18" t="s">
        <v>19</v>
      </c>
      <c r="F7" s="19"/>
      <c r="G7" s="20" t="n">
        <v>42095</v>
      </c>
      <c r="H7" s="19" t="s">
        <v>20</v>
      </c>
      <c r="I7" s="17" t="s">
        <v>21</v>
      </c>
      <c r="J7" s="21" t="s">
        <v>22</v>
      </c>
      <c r="K7" s="22" t="n">
        <v>0</v>
      </c>
      <c r="L7" s="22" t="n">
        <v>0</v>
      </c>
      <c r="M7" s="23" t="n">
        <v>0</v>
      </c>
      <c r="N7" s="24" t="n">
        <f aca="false">L7-M7</f>
        <v>0</v>
      </c>
    </row>
    <row r="8" s="10" customFormat="true" ht="12.8" hidden="false" customHeight="false" outlineLevel="0" collapsed="false">
      <c r="A8" s="15" t="n">
        <v>2</v>
      </c>
      <c r="B8" s="16"/>
      <c r="C8" s="17" t="s">
        <v>17</v>
      </c>
      <c r="D8" s="18" t="s">
        <v>18</v>
      </c>
      <c r="E8" s="18" t="s">
        <v>23</v>
      </c>
      <c r="F8" s="19"/>
      <c r="G8" s="20" t="n">
        <v>42118</v>
      </c>
      <c r="H8" s="19" t="s">
        <v>20</v>
      </c>
      <c r="I8" s="17" t="s">
        <v>21</v>
      </c>
      <c r="J8" s="21" t="s">
        <v>24</v>
      </c>
      <c r="K8" s="22" t="n">
        <v>0</v>
      </c>
      <c r="L8" s="22" t="n">
        <v>0</v>
      </c>
      <c r="M8" s="23" t="n">
        <v>0</v>
      </c>
      <c r="N8" s="24" t="n">
        <f aca="false">L8-M8</f>
        <v>0</v>
      </c>
    </row>
    <row r="9" s="10" customFormat="true" ht="12.8" hidden="false" customHeight="false" outlineLevel="0" collapsed="false">
      <c r="A9" s="15" t="n">
        <v>3</v>
      </c>
      <c r="B9" s="16"/>
      <c r="C9" s="17" t="s">
        <v>17</v>
      </c>
      <c r="D9" s="18" t="s">
        <v>18</v>
      </c>
      <c r="E9" s="18" t="s">
        <v>25</v>
      </c>
      <c r="F9" s="19"/>
      <c r="G9" s="20" t="n">
        <v>42143</v>
      </c>
      <c r="H9" s="19" t="s">
        <v>20</v>
      </c>
      <c r="I9" s="17" t="s">
        <v>21</v>
      </c>
      <c r="J9" s="21" t="s">
        <v>24</v>
      </c>
      <c r="K9" s="22" t="n">
        <v>0</v>
      </c>
      <c r="L9" s="22" t="n">
        <v>0</v>
      </c>
      <c r="M9" s="23" t="n">
        <v>0</v>
      </c>
      <c r="N9" s="24" t="n">
        <f aca="false">L9-M9</f>
        <v>0</v>
      </c>
    </row>
    <row r="10" s="10" customFormat="true" ht="12.8" hidden="false" customHeight="false" outlineLevel="0" collapsed="false">
      <c r="A10" s="15" t="n">
        <v>4</v>
      </c>
      <c r="B10" s="16"/>
      <c r="C10" s="17" t="s">
        <v>17</v>
      </c>
      <c r="D10" s="18" t="s">
        <v>18</v>
      </c>
      <c r="E10" s="18" t="s">
        <v>26</v>
      </c>
      <c r="F10" s="19"/>
      <c r="G10" s="20" t="n">
        <v>42143</v>
      </c>
      <c r="H10" s="19" t="s">
        <v>20</v>
      </c>
      <c r="I10" s="17" t="s">
        <v>21</v>
      </c>
      <c r="J10" s="21" t="s">
        <v>27</v>
      </c>
      <c r="K10" s="22" t="n">
        <v>0</v>
      </c>
      <c r="L10" s="22" t="n">
        <v>0</v>
      </c>
      <c r="M10" s="23" t="n">
        <v>0</v>
      </c>
      <c r="N10" s="24" t="n">
        <f aca="false">L10-M10</f>
        <v>0</v>
      </c>
    </row>
    <row r="11" s="10" customFormat="true" ht="12.8" hidden="false" customHeight="false" outlineLevel="0" collapsed="false">
      <c r="A11" s="15" t="n">
        <v>5</v>
      </c>
      <c r="B11" s="16"/>
      <c r="C11" s="17" t="s">
        <v>17</v>
      </c>
      <c r="D11" s="18" t="s">
        <v>18</v>
      </c>
      <c r="E11" s="18" t="s">
        <v>28</v>
      </c>
      <c r="F11" s="19"/>
      <c r="G11" s="20" t="n">
        <v>42148</v>
      </c>
      <c r="H11" s="19" t="s">
        <v>20</v>
      </c>
      <c r="I11" s="17" t="s">
        <v>21</v>
      </c>
      <c r="J11" s="21" t="s">
        <v>22</v>
      </c>
      <c r="K11" s="22" t="n">
        <v>0</v>
      </c>
      <c r="L11" s="22" t="n">
        <v>0</v>
      </c>
      <c r="M11" s="23" t="n">
        <v>0</v>
      </c>
      <c r="N11" s="24" t="n">
        <f aca="false">L11-M11</f>
        <v>0</v>
      </c>
    </row>
    <row r="12" s="10" customFormat="true" ht="12.8" hidden="false" customHeight="false" outlineLevel="0" collapsed="false">
      <c r="A12" s="15" t="n">
        <v>6</v>
      </c>
      <c r="B12" s="16"/>
      <c r="C12" s="17" t="s">
        <v>17</v>
      </c>
      <c r="D12" s="18" t="s">
        <v>18</v>
      </c>
      <c r="E12" s="18" t="s">
        <v>29</v>
      </c>
      <c r="F12" s="19"/>
      <c r="G12" s="20" t="n">
        <v>42150</v>
      </c>
      <c r="H12" s="19" t="s">
        <v>20</v>
      </c>
      <c r="I12" s="17" t="s">
        <v>21</v>
      </c>
      <c r="J12" s="21" t="s">
        <v>30</v>
      </c>
      <c r="K12" s="22" t="n">
        <v>0</v>
      </c>
      <c r="L12" s="22" t="n">
        <v>0</v>
      </c>
      <c r="M12" s="23" t="n">
        <v>0</v>
      </c>
      <c r="N12" s="24" t="n">
        <f aca="false">L12-M12</f>
        <v>0</v>
      </c>
    </row>
    <row r="13" customFormat="false" ht="13.8" hidden="false" customHeight="false" outlineLevel="0" collapsed="false">
      <c r="A13" s="15" t="n">
        <v>7</v>
      </c>
      <c r="B13" s="16"/>
      <c r="C13" s="17" t="s">
        <v>17</v>
      </c>
      <c r="D13" s="18" t="s">
        <v>18</v>
      </c>
      <c r="E13" s="18" t="s">
        <v>31</v>
      </c>
      <c r="F13" s="19"/>
      <c r="G13" s="20" t="n">
        <v>42172</v>
      </c>
      <c r="H13" s="25" t="s">
        <v>32</v>
      </c>
      <c r="I13" s="17" t="s">
        <v>21</v>
      </c>
      <c r="J13" s="21" t="s">
        <v>24</v>
      </c>
      <c r="K13" s="22" t="n">
        <v>0</v>
      </c>
      <c r="L13" s="22" t="n">
        <v>800</v>
      </c>
      <c r="M13" s="22" t="n">
        <v>800</v>
      </c>
      <c r="N13" s="24" t="n">
        <f aca="false">L13-M13</f>
        <v>0</v>
      </c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15" t="n">
        <v>8</v>
      </c>
      <c r="B14" s="16"/>
      <c r="C14" s="17" t="s">
        <v>17</v>
      </c>
      <c r="D14" s="18" t="s">
        <v>18</v>
      </c>
      <c r="E14" s="18" t="s">
        <v>33</v>
      </c>
      <c r="F14" s="19"/>
      <c r="G14" s="20" t="n">
        <v>42187</v>
      </c>
      <c r="H14" s="19" t="s">
        <v>20</v>
      </c>
      <c r="I14" s="17" t="s">
        <v>21</v>
      </c>
      <c r="J14" s="21" t="s">
        <v>30</v>
      </c>
      <c r="K14" s="22" t="n">
        <v>0</v>
      </c>
      <c r="L14" s="22" t="n">
        <v>0</v>
      </c>
      <c r="M14" s="23" t="n">
        <v>0</v>
      </c>
      <c r="N14" s="24" t="n">
        <f aca="false">L14-M14</f>
        <v>0</v>
      </c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15" t="n">
        <v>9</v>
      </c>
      <c r="B15" s="16"/>
      <c r="C15" s="17" t="s">
        <v>17</v>
      </c>
      <c r="D15" s="18" t="s">
        <v>18</v>
      </c>
      <c r="E15" s="18" t="s">
        <v>34</v>
      </c>
      <c r="F15" s="19"/>
      <c r="G15" s="20" t="n">
        <v>42187</v>
      </c>
      <c r="H15" s="19" t="s">
        <v>20</v>
      </c>
      <c r="I15" s="17" t="s">
        <v>21</v>
      </c>
      <c r="J15" s="21" t="s">
        <v>35</v>
      </c>
      <c r="K15" s="22" t="n">
        <v>0</v>
      </c>
      <c r="L15" s="22" t="n">
        <v>0</v>
      </c>
      <c r="M15" s="23" t="n">
        <v>0</v>
      </c>
      <c r="N15" s="24" t="n">
        <f aca="false">L15-M15</f>
        <v>0</v>
      </c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15" t="n">
        <v>10</v>
      </c>
      <c r="B16" s="16"/>
      <c r="C16" s="17" t="s">
        <v>17</v>
      </c>
      <c r="D16" s="18" t="s">
        <v>18</v>
      </c>
      <c r="E16" s="18" t="s">
        <v>36</v>
      </c>
      <c r="F16" s="19"/>
      <c r="G16" s="20" t="n">
        <v>42193</v>
      </c>
      <c r="H16" s="19" t="s">
        <v>20</v>
      </c>
      <c r="I16" s="17" t="s">
        <v>21</v>
      </c>
      <c r="J16" s="21" t="s">
        <v>37</v>
      </c>
      <c r="K16" s="22" t="n">
        <v>0</v>
      </c>
      <c r="L16" s="22" t="n">
        <v>0</v>
      </c>
      <c r="M16" s="23" t="n">
        <v>0</v>
      </c>
      <c r="N16" s="24" t="n">
        <f aca="false">L16-M16</f>
        <v>0</v>
      </c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15" t="n">
        <v>11</v>
      </c>
      <c r="B17" s="16"/>
      <c r="C17" s="17" t="s">
        <v>17</v>
      </c>
      <c r="D17" s="18" t="s">
        <v>18</v>
      </c>
      <c r="E17" s="18" t="s">
        <v>38</v>
      </c>
      <c r="F17" s="19"/>
      <c r="G17" s="20" t="n">
        <v>42198</v>
      </c>
      <c r="H17" s="19" t="s">
        <v>20</v>
      </c>
      <c r="I17" s="17" t="s">
        <v>21</v>
      </c>
      <c r="J17" s="21" t="s">
        <v>22</v>
      </c>
      <c r="K17" s="22" t="n">
        <v>0</v>
      </c>
      <c r="L17" s="22" t="n">
        <v>0</v>
      </c>
      <c r="M17" s="23" t="n">
        <v>0</v>
      </c>
      <c r="N17" s="24" t="n">
        <f aca="false">L17-M17</f>
        <v>0</v>
      </c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15" t="n">
        <v>12</v>
      </c>
      <c r="B18" s="16"/>
      <c r="C18" s="17" t="s">
        <v>17</v>
      </c>
      <c r="D18" s="18" t="s">
        <v>18</v>
      </c>
      <c r="E18" s="18" t="s">
        <v>39</v>
      </c>
      <c r="F18" s="19"/>
      <c r="G18" s="20" t="n">
        <v>42206</v>
      </c>
      <c r="H18" s="25" t="s">
        <v>32</v>
      </c>
      <c r="I18" s="17" t="s">
        <v>21</v>
      </c>
      <c r="J18" s="21" t="s">
        <v>40</v>
      </c>
      <c r="K18" s="22" t="n">
        <v>0</v>
      </c>
      <c r="L18" s="22" t="n">
        <v>1200</v>
      </c>
      <c r="M18" s="22" t="n">
        <v>1200</v>
      </c>
      <c r="N18" s="24" t="n">
        <f aca="false">L18-M18</f>
        <v>0</v>
      </c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15" t="n">
        <v>13</v>
      </c>
      <c r="B19" s="16"/>
      <c r="C19" s="17" t="s">
        <v>17</v>
      </c>
      <c r="D19" s="18" t="s">
        <v>18</v>
      </c>
      <c r="E19" s="18" t="s">
        <v>41</v>
      </c>
      <c r="F19" s="19"/>
      <c r="G19" s="20" t="n">
        <v>42206</v>
      </c>
      <c r="H19" s="19" t="s">
        <v>20</v>
      </c>
      <c r="I19" s="17" t="s">
        <v>21</v>
      </c>
      <c r="J19" s="21" t="s">
        <v>42</v>
      </c>
      <c r="K19" s="22" t="n">
        <v>0</v>
      </c>
      <c r="L19" s="22" t="n">
        <v>0</v>
      </c>
      <c r="M19" s="23" t="n">
        <v>0</v>
      </c>
      <c r="N19" s="24" t="n">
        <f aca="false">L19-M19</f>
        <v>0</v>
      </c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15" t="n">
        <v>14</v>
      </c>
      <c r="B20" s="16"/>
      <c r="C20" s="17" t="s">
        <v>17</v>
      </c>
      <c r="D20" s="18" t="s">
        <v>18</v>
      </c>
      <c r="E20" s="18" t="s">
        <v>43</v>
      </c>
      <c r="F20" s="19"/>
      <c r="G20" s="20" t="n">
        <v>42207</v>
      </c>
      <c r="H20" s="19" t="s">
        <v>20</v>
      </c>
      <c r="I20" s="17" t="s">
        <v>21</v>
      </c>
      <c r="J20" s="21" t="s">
        <v>44</v>
      </c>
      <c r="K20" s="22" t="n">
        <v>0</v>
      </c>
      <c r="L20" s="22" t="n">
        <v>0</v>
      </c>
      <c r="M20" s="23" t="n">
        <v>0</v>
      </c>
      <c r="N20" s="24" t="n">
        <f aca="false">L20-M20</f>
        <v>0</v>
      </c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15" t="n">
        <v>15</v>
      </c>
      <c r="B21" s="16"/>
      <c r="C21" s="17" t="s">
        <v>17</v>
      </c>
      <c r="D21" s="18" t="s">
        <v>18</v>
      </c>
      <c r="E21" s="18" t="s">
        <v>45</v>
      </c>
      <c r="F21" s="19"/>
      <c r="G21" s="20" t="n">
        <v>42265</v>
      </c>
      <c r="H21" s="25" t="s">
        <v>32</v>
      </c>
      <c r="I21" s="17" t="s">
        <v>21</v>
      </c>
      <c r="J21" s="21" t="s">
        <v>42</v>
      </c>
      <c r="K21" s="22" t="n">
        <v>0</v>
      </c>
      <c r="L21" s="22" t="n">
        <v>500</v>
      </c>
      <c r="M21" s="22" t="n">
        <v>500</v>
      </c>
      <c r="N21" s="24" t="n">
        <f aca="false">L21-M21</f>
        <v>0</v>
      </c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15" t="n">
        <v>16</v>
      </c>
      <c r="B22" s="16"/>
      <c r="C22" s="17" t="s">
        <v>17</v>
      </c>
      <c r="D22" s="18" t="s">
        <v>18</v>
      </c>
      <c r="E22" s="18" t="s">
        <v>46</v>
      </c>
      <c r="F22" s="19"/>
      <c r="G22" s="20" t="n">
        <v>42282</v>
      </c>
      <c r="H22" s="19" t="s">
        <v>20</v>
      </c>
      <c r="I22" s="17" t="s">
        <v>21</v>
      </c>
      <c r="J22" s="21" t="s">
        <v>22</v>
      </c>
      <c r="K22" s="22" t="n">
        <v>0</v>
      </c>
      <c r="L22" s="22" t="n">
        <v>0</v>
      </c>
      <c r="M22" s="23" t="n">
        <v>0</v>
      </c>
      <c r="N22" s="24" t="n">
        <f aca="false">L22-M22</f>
        <v>0</v>
      </c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15" t="n">
        <v>17</v>
      </c>
      <c r="B23" s="16"/>
      <c r="C23" s="17" t="s">
        <v>17</v>
      </c>
      <c r="D23" s="18" t="s">
        <v>18</v>
      </c>
      <c r="E23" s="18" t="s">
        <v>47</v>
      </c>
      <c r="F23" s="19"/>
      <c r="G23" s="20" t="n">
        <v>42301</v>
      </c>
      <c r="H23" s="19" t="s">
        <v>20</v>
      </c>
      <c r="I23" s="17" t="s">
        <v>21</v>
      </c>
      <c r="J23" s="21" t="s">
        <v>42</v>
      </c>
      <c r="K23" s="22" t="n">
        <v>0</v>
      </c>
      <c r="L23" s="22" t="n">
        <v>0</v>
      </c>
      <c r="M23" s="23" t="n">
        <v>0</v>
      </c>
      <c r="N23" s="24" t="n">
        <f aca="false">L23-M23</f>
        <v>0</v>
      </c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15" t="n">
        <v>18</v>
      </c>
      <c r="B24" s="16"/>
      <c r="C24" s="17" t="s">
        <v>17</v>
      </c>
      <c r="D24" s="18" t="s">
        <v>18</v>
      </c>
      <c r="E24" s="18" t="s">
        <v>48</v>
      </c>
      <c r="F24" s="19"/>
      <c r="G24" s="20" t="n">
        <v>42308</v>
      </c>
      <c r="H24" s="25" t="s">
        <v>32</v>
      </c>
      <c r="I24" s="17" t="s">
        <v>21</v>
      </c>
      <c r="J24" s="21" t="s">
        <v>42</v>
      </c>
      <c r="K24" s="22" t="n">
        <v>0</v>
      </c>
      <c r="L24" s="22" t="n">
        <v>6314.14</v>
      </c>
      <c r="M24" s="26" t="n">
        <v>5000</v>
      </c>
      <c r="N24" s="24" t="n">
        <f aca="false">L24-M24</f>
        <v>1314.14</v>
      </c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15" t="n">
        <v>19</v>
      </c>
      <c r="B25" s="16"/>
      <c r="C25" s="17" t="s">
        <v>17</v>
      </c>
      <c r="D25" s="18" t="s">
        <v>18</v>
      </c>
      <c r="E25" s="18" t="s">
        <v>49</v>
      </c>
      <c r="F25" s="19"/>
      <c r="G25" s="20" t="n">
        <v>42311</v>
      </c>
      <c r="H25" s="19" t="s">
        <v>20</v>
      </c>
      <c r="I25" s="17" t="s">
        <v>21</v>
      </c>
      <c r="J25" s="21" t="s">
        <v>22</v>
      </c>
      <c r="K25" s="22" t="n">
        <v>0</v>
      </c>
      <c r="L25" s="22" t="n">
        <v>0</v>
      </c>
      <c r="M25" s="23" t="n">
        <v>0</v>
      </c>
      <c r="N25" s="24" t="n">
        <f aca="false">L25-M25</f>
        <v>0</v>
      </c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15" t="n">
        <v>20</v>
      </c>
      <c r="B26" s="16"/>
      <c r="C26" s="17" t="s">
        <v>17</v>
      </c>
      <c r="D26" s="18" t="s">
        <v>18</v>
      </c>
      <c r="E26" s="18" t="s">
        <v>50</v>
      </c>
      <c r="F26" s="19"/>
      <c r="G26" s="20" t="n">
        <v>42317</v>
      </c>
      <c r="H26" s="19" t="s">
        <v>20</v>
      </c>
      <c r="I26" s="17" t="s">
        <v>21</v>
      </c>
      <c r="J26" s="21" t="s">
        <v>51</v>
      </c>
      <c r="K26" s="22" t="n">
        <v>0</v>
      </c>
      <c r="L26" s="22" t="n">
        <v>0</v>
      </c>
      <c r="M26" s="23" t="n">
        <v>0</v>
      </c>
      <c r="N26" s="24" t="n">
        <f aca="false">L26-M26</f>
        <v>0</v>
      </c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15" t="n">
        <v>21</v>
      </c>
      <c r="B27" s="16"/>
      <c r="C27" s="17" t="s">
        <v>17</v>
      </c>
      <c r="D27" s="18" t="s">
        <v>18</v>
      </c>
      <c r="E27" s="18" t="s">
        <v>52</v>
      </c>
      <c r="F27" s="19"/>
      <c r="G27" s="20" t="n">
        <v>42348</v>
      </c>
      <c r="H27" s="19" t="s">
        <v>20</v>
      </c>
      <c r="I27" s="17" t="s">
        <v>21</v>
      </c>
      <c r="J27" s="21" t="s">
        <v>42</v>
      </c>
      <c r="K27" s="22" t="n">
        <v>0</v>
      </c>
      <c r="L27" s="22" t="n">
        <v>0</v>
      </c>
      <c r="M27" s="23" t="n">
        <v>0</v>
      </c>
      <c r="N27" s="24" t="n">
        <f aca="false">L27-M27</f>
        <v>0</v>
      </c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false" outlineLevel="0" collapsed="false">
      <c r="A28" s="15" t="n">
        <v>22</v>
      </c>
      <c r="B28" s="16"/>
      <c r="C28" s="17" t="s">
        <v>17</v>
      </c>
      <c r="D28" s="18" t="s">
        <v>18</v>
      </c>
      <c r="E28" s="18" t="s">
        <v>53</v>
      </c>
      <c r="F28" s="19"/>
      <c r="G28" s="20" t="n">
        <v>42366</v>
      </c>
      <c r="H28" s="19" t="s">
        <v>20</v>
      </c>
      <c r="I28" s="17" t="s">
        <v>21</v>
      </c>
      <c r="J28" s="21" t="s">
        <v>42</v>
      </c>
      <c r="K28" s="22" t="n">
        <v>0</v>
      </c>
      <c r="L28" s="22" t="n">
        <v>0</v>
      </c>
      <c r="M28" s="23" t="n">
        <v>0</v>
      </c>
      <c r="N28" s="24" t="n">
        <f aca="false">L28-M28</f>
        <v>0</v>
      </c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1" hidden="false" customHeight="false" outlineLevel="0" collapsed="false">
      <c r="A29" s="15" t="n">
        <v>23</v>
      </c>
      <c r="B29" s="27" t="n">
        <v>259</v>
      </c>
      <c r="C29" s="17" t="s">
        <v>17</v>
      </c>
      <c r="D29" s="18" t="s">
        <v>18</v>
      </c>
      <c r="E29" s="19" t="s">
        <v>54</v>
      </c>
      <c r="F29" s="19" t="s">
        <v>55</v>
      </c>
      <c r="G29" s="20" t="n">
        <v>42393</v>
      </c>
      <c r="H29" s="19" t="s">
        <v>20</v>
      </c>
      <c r="I29" s="17" t="s">
        <v>21</v>
      </c>
      <c r="J29" s="21" t="s">
        <v>56</v>
      </c>
      <c r="K29" s="28" t="n">
        <v>0</v>
      </c>
      <c r="L29" s="28" t="n">
        <v>0</v>
      </c>
      <c r="M29" s="23" t="n">
        <v>0</v>
      </c>
      <c r="N29" s="24" t="n">
        <f aca="false">L29-M29</f>
        <v>0</v>
      </c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true" outlineLevel="0" collapsed="false">
      <c r="A30" s="15" t="n">
        <v>24</v>
      </c>
      <c r="B30" s="19"/>
      <c r="C30" s="17" t="s">
        <v>17</v>
      </c>
      <c r="D30" s="18" t="s">
        <v>18</v>
      </c>
      <c r="E30" s="19" t="s">
        <v>57</v>
      </c>
      <c r="F30" s="19"/>
      <c r="G30" s="20" t="n">
        <v>42395</v>
      </c>
      <c r="H30" s="19" t="s">
        <v>20</v>
      </c>
      <c r="I30" s="17" t="s">
        <v>21</v>
      </c>
      <c r="J30" s="21" t="s">
        <v>42</v>
      </c>
      <c r="K30" s="28" t="n">
        <v>0</v>
      </c>
      <c r="L30" s="28" t="n">
        <v>0</v>
      </c>
      <c r="M30" s="23" t="n">
        <v>0</v>
      </c>
      <c r="N30" s="24" t="n">
        <f aca="false">L30-M30</f>
        <v>0</v>
      </c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4.4" hidden="false" customHeight="true" outlineLevel="0" collapsed="false">
      <c r="A31" s="15" t="n">
        <v>25</v>
      </c>
      <c r="B31" s="19"/>
      <c r="C31" s="17" t="s">
        <v>17</v>
      </c>
      <c r="D31" s="18" t="s">
        <v>18</v>
      </c>
      <c r="E31" s="19" t="s">
        <v>58</v>
      </c>
      <c r="F31" s="19"/>
      <c r="G31" s="20" t="n">
        <v>42409</v>
      </c>
      <c r="H31" s="19" t="s">
        <v>20</v>
      </c>
      <c r="I31" s="17" t="s">
        <v>21</v>
      </c>
      <c r="J31" s="21" t="s">
        <v>24</v>
      </c>
      <c r="K31" s="28" t="n">
        <v>0</v>
      </c>
      <c r="L31" s="28" t="n">
        <v>0</v>
      </c>
      <c r="M31" s="23" t="n">
        <v>0</v>
      </c>
      <c r="N31" s="24" t="n">
        <f aca="false">L31-M31</f>
        <v>0</v>
      </c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10" customFormat="true" ht="14.4" hidden="false" customHeight="true" outlineLevel="0" collapsed="false">
      <c r="A32" s="15" t="n">
        <v>26</v>
      </c>
      <c r="B32" s="19"/>
      <c r="C32" s="17" t="s">
        <v>17</v>
      </c>
      <c r="D32" s="18" t="s">
        <v>18</v>
      </c>
      <c r="E32" s="19" t="s">
        <v>59</v>
      </c>
      <c r="F32" s="19"/>
      <c r="G32" s="20" t="n">
        <v>42409</v>
      </c>
      <c r="H32" s="19" t="s">
        <v>20</v>
      </c>
      <c r="I32" s="17" t="s">
        <v>21</v>
      </c>
      <c r="J32" s="21" t="s">
        <v>22</v>
      </c>
      <c r="K32" s="28" t="n">
        <v>0</v>
      </c>
      <c r="L32" s="28" t="n">
        <v>0</v>
      </c>
      <c r="M32" s="23" t="n">
        <v>0</v>
      </c>
      <c r="N32" s="24" t="n">
        <f aca="false">L32-M32</f>
        <v>0</v>
      </c>
    </row>
    <row r="33" s="10" customFormat="true" ht="14.4" hidden="false" customHeight="true" outlineLevel="0" collapsed="false">
      <c r="A33" s="15" t="n">
        <v>27</v>
      </c>
      <c r="B33" s="19"/>
      <c r="C33" s="17" t="s">
        <v>17</v>
      </c>
      <c r="D33" s="18" t="s">
        <v>18</v>
      </c>
      <c r="E33" s="19" t="s">
        <v>60</v>
      </c>
      <c r="F33" s="19"/>
      <c r="G33" s="20" t="n">
        <v>42427</v>
      </c>
      <c r="H33" s="19" t="s">
        <v>20</v>
      </c>
      <c r="I33" s="17" t="s">
        <v>21</v>
      </c>
      <c r="J33" s="21" t="s">
        <v>22</v>
      </c>
      <c r="K33" s="28" t="n">
        <v>0</v>
      </c>
      <c r="L33" s="28" t="n">
        <v>0</v>
      </c>
      <c r="M33" s="23" t="n">
        <v>0</v>
      </c>
      <c r="N33" s="24" t="n">
        <f aca="false">L33-M33</f>
        <v>0</v>
      </c>
    </row>
    <row r="34" customFormat="false" ht="17.4" hidden="false" customHeight="true" outlineLevel="0" collapsed="false">
      <c r="A34" s="29"/>
      <c r="B34" s="29"/>
      <c r="C34" s="30"/>
      <c r="D34" s="0"/>
      <c r="E34" s="29"/>
      <c r="F34" s="29"/>
      <c r="G34" s="31"/>
      <c r="H34" s="29"/>
      <c r="I34" s="30"/>
      <c r="J34" s="32" t="s">
        <v>61</v>
      </c>
      <c r="K34" s="33" t="n">
        <f aca="false">SUM(K7:K33)</f>
        <v>0</v>
      </c>
      <c r="L34" s="33" t="n">
        <f aca="false">SUM(L7:L33)</f>
        <v>8814.14</v>
      </c>
      <c r="M34" s="33" t="n">
        <f aca="false">SUM(M7:M33)</f>
        <v>7500</v>
      </c>
      <c r="N34" s="34" t="n">
        <f aca="false">L34-M34</f>
        <v>1314.14</v>
      </c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7.4" hidden="false" customHeight="true" outlineLevel="0" collapsed="false">
      <c r="A35" s="29"/>
      <c r="B35" s="29"/>
      <c r="C35" s="30"/>
      <c r="D35" s="0"/>
      <c r="E35" s="29"/>
      <c r="F35" s="29"/>
      <c r="G35" s="31"/>
      <c r="H35" s="29"/>
      <c r="I35" s="30"/>
      <c r="J35" s="35"/>
      <c r="K35" s="36"/>
      <c r="L35" s="36"/>
      <c r="M35" s="36"/>
      <c r="N35" s="37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6.8" hidden="false" customHeight="true" outlineLevel="0" collapsed="false">
      <c r="A36" s="8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38" customFormat="true" ht="57" hidden="false" customHeight="true" outlineLevel="0" collapsed="false">
      <c r="A37" s="11" t="s">
        <v>3</v>
      </c>
      <c r="B37" s="12" t="s">
        <v>4</v>
      </c>
      <c r="C37" s="12" t="s">
        <v>5</v>
      </c>
      <c r="D37" s="13" t="s">
        <v>6</v>
      </c>
      <c r="E37" s="12" t="s">
        <v>7</v>
      </c>
      <c r="F37" s="12" t="s">
        <v>8</v>
      </c>
      <c r="G37" s="12" t="s">
        <v>9</v>
      </c>
      <c r="H37" s="12" t="s">
        <v>10</v>
      </c>
      <c r="I37" s="12" t="s">
        <v>11</v>
      </c>
      <c r="J37" s="12" t="s">
        <v>12</v>
      </c>
      <c r="K37" s="12" t="s">
        <v>13</v>
      </c>
      <c r="L37" s="12" t="s">
        <v>14</v>
      </c>
      <c r="M37" s="12" t="s">
        <v>15</v>
      </c>
      <c r="N37" s="12" t="s">
        <v>16</v>
      </c>
    </row>
    <row r="38" s="10" customFormat="true" ht="14.4" hidden="false" customHeight="true" outlineLevel="0" collapsed="false">
      <c r="A38" s="19" t="n">
        <v>1</v>
      </c>
      <c r="B38" s="19"/>
      <c r="C38" s="17" t="s">
        <v>17</v>
      </c>
      <c r="D38" s="18" t="s">
        <v>18</v>
      </c>
      <c r="E38" s="19" t="s">
        <v>63</v>
      </c>
      <c r="F38" s="19"/>
      <c r="G38" s="20" t="n">
        <v>42466</v>
      </c>
      <c r="H38" s="19" t="s">
        <v>20</v>
      </c>
      <c r="I38" s="17" t="s">
        <v>21</v>
      </c>
      <c r="J38" s="21" t="s">
        <v>27</v>
      </c>
      <c r="K38" s="28" t="n">
        <v>0</v>
      </c>
      <c r="L38" s="28" t="n">
        <v>0</v>
      </c>
      <c r="M38" s="23" t="n">
        <v>0</v>
      </c>
      <c r="N38" s="24" t="n">
        <f aca="false">L38-M38</f>
        <v>0</v>
      </c>
    </row>
    <row r="39" customFormat="false" ht="14.4" hidden="false" customHeight="true" outlineLevel="0" collapsed="false">
      <c r="A39" s="19" t="n">
        <v>2</v>
      </c>
      <c r="B39" s="19"/>
      <c r="C39" s="17" t="s">
        <v>17</v>
      </c>
      <c r="D39" s="18" t="s">
        <v>18</v>
      </c>
      <c r="E39" s="19" t="s">
        <v>64</v>
      </c>
      <c r="F39" s="19"/>
      <c r="G39" s="20" t="n">
        <v>42507</v>
      </c>
      <c r="H39" s="19" t="s">
        <v>20</v>
      </c>
      <c r="I39" s="17" t="s">
        <v>21</v>
      </c>
      <c r="J39" s="21" t="s">
        <v>42</v>
      </c>
      <c r="K39" s="28" t="n">
        <v>0</v>
      </c>
      <c r="L39" s="39" t="n">
        <v>0</v>
      </c>
      <c r="M39" s="40" t="n">
        <v>0</v>
      </c>
      <c r="N39" s="24" t="n">
        <f aca="false">L39-M39</f>
        <v>0</v>
      </c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4.4" hidden="false" customHeight="true" outlineLevel="0" collapsed="false">
      <c r="A40" s="19" t="n">
        <v>3</v>
      </c>
      <c r="B40" s="19"/>
      <c r="C40" s="17" t="s">
        <v>17</v>
      </c>
      <c r="D40" s="18" t="s">
        <v>18</v>
      </c>
      <c r="E40" s="19" t="s">
        <v>65</v>
      </c>
      <c r="F40" s="19"/>
      <c r="G40" s="20" t="n">
        <v>42514</v>
      </c>
      <c r="H40" s="19" t="s">
        <v>20</v>
      </c>
      <c r="I40" s="17" t="s">
        <v>21</v>
      </c>
      <c r="J40" s="21" t="s">
        <v>66</v>
      </c>
      <c r="K40" s="28" t="n">
        <v>0</v>
      </c>
      <c r="L40" s="39" t="n">
        <v>0</v>
      </c>
      <c r="M40" s="40" t="n">
        <v>0</v>
      </c>
      <c r="N40" s="24" t="n">
        <f aca="false">L40-M40</f>
        <v>0</v>
      </c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4.4" hidden="false" customHeight="true" outlineLevel="0" collapsed="false">
      <c r="A41" s="19" t="n">
        <v>4</v>
      </c>
      <c r="B41" s="19"/>
      <c r="C41" s="17" t="s">
        <v>17</v>
      </c>
      <c r="D41" s="18" t="s">
        <v>18</v>
      </c>
      <c r="E41" s="19" t="s">
        <v>67</v>
      </c>
      <c r="F41" s="19"/>
      <c r="G41" s="20" t="n">
        <v>42514</v>
      </c>
      <c r="H41" s="25" t="s">
        <v>32</v>
      </c>
      <c r="I41" s="17" t="s">
        <v>21</v>
      </c>
      <c r="J41" s="21" t="s">
        <v>24</v>
      </c>
      <c r="K41" s="28" t="n">
        <v>0</v>
      </c>
      <c r="L41" s="39" t="n">
        <v>950</v>
      </c>
      <c r="M41" s="39" t="n">
        <v>950</v>
      </c>
      <c r="N41" s="24" t="n">
        <f aca="false">L41-M41</f>
        <v>0</v>
      </c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4.4" hidden="false" customHeight="true" outlineLevel="0" collapsed="false">
      <c r="A42" s="19" t="n">
        <v>5</v>
      </c>
      <c r="B42" s="19"/>
      <c r="C42" s="17" t="s">
        <v>17</v>
      </c>
      <c r="D42" s="18" t="s">
        <v>18</v>
      </c>
      <c r="E42" s="19" t="s">
        <v>68</v>
      </c>
      <c r="F42" s="19"/>
      <c r="G42" s="20" t="n">
        <v>42522</v>
      </c>
      <c r="H42" s="19" t="s">
        <v>20</v>
      </c>
      <c r="I42" s="17" t="s">
        <v>21</v>
      </c>
      <c r="J42" s="21" t="s">
        <v>42</v>
      </c>
      <c r="K42" s="28" t="n">
        <v>0</v>
      </c>
      <c r="L42" s="39" t="n">
        <v>0</v>
      </c>
      <c r="M42" s="40" t="n">
        <v>0</v>
      </c>
      <c r="N42" s="24" t="n">
        <f aca="false">L42-M42</f>
        <v>0</v>
      </c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4.4" hidden="false" customHeight="true" outlineLevel="0" collapsed="false">
      <c r="A43" s="19" t="n">
        <v>6</v>
      </c>
      <c r="B43" s="19"/>
      <c r="C43" s="17" t="s">
        <v>17</v>
      </c>
      <c r="D43" s="18" t="s">
        <v>18</v>
      </c>
      <c r="E43" s="19" t="s">
        <v>69</v>
      </c>
      <c r="F43" s="19"/>
      <c r="G43" s="20" t="n">
        <v>42529</v>
      </c>
      <c r="H43" s="19" t="s">
        <v>20</v>
      </c>
      <c r="I43" s="17" t="s">
        <v>21</v>
      </c>
      <c r="J43" s="21" t="s">
        <v>22</v>
      </c>
      <c r="K43" s="28" t="n">
        <v>0</v>
      </c>
      <c r="L43" s="39" t="n">
        <v>0</v>
      </c>
      <c r="M43" s="40" t="n">
        <v>0</v>
      </c>
      <c r="N43" s="24" t="n">
        <f aca="false">L43-M43</f>
        <v>0</v>
      </c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4.4" hidden="false" customHeight="true" outlineLevel="0" collapsed="false">
      <c r="A44" s="19" t="n">
        <v>7</v>
      </c>
      <c r="B44" s="19"/>
      <c r="C44" s="17" t="s">
        <v>17</v>
      </c>
      <c r="D44" s="18" t="s">
        <v>18</v>
      </c>
      <c r="E44" s="19" t="s">
        <v>70</v>
      </c>
      <c r="F44" s="19"/>
      <c r="G44" s="20" t="n">
        <v>42537</v>
      </c>
      <c r="H44" s="19" t="s">
        <v>20</v>
      </c>
      <c r="I44" s="17" t="s">
        <v>21</v>
      </c>
      <c r="J44" s="21" t="s">
        <v>71</v>
      </c>
      <c r="K44" s="28" t="n">
        <v>0</v>
      </c>
      <c r="L44" s="39" t="n">
        <v>0</v>
      </c>
      <c r="M44" s="40" t="n">
        <v>0</v>
      </c>
      <c r="N44" s="24" t="n">
        <f aca="false">L44-M44</f>
        <v>0</v>
      </c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false" customHeight="false" outlineLevel="0" collapsed="false">
      <c r="A45" s="19" t="n">
        <v>8</v>
      </c>
      <c r="B45" s="19" t="n">
        <v>2425</v>
      </c>
      <c r="C45" s="17" t="s">
        <v>17</v>
      </c>
      <c r="D45" s="18" t="s">
        <v>18</v>
      </c>
      <c r="E45" s="19" t="s">
        <v>72</v>
      </c>
      <c r="F45" s="19" t="s">
        <v>55</v>
      </c>
      <c r="G45" s="20" t="n">
        <v>42538</v>
      </c>
      <c r="H45" s="19" t="s">
        <v>20</v>
      </c>
      <c r="I45" s="17" t="s">
        <v>21</v>
      </c>
      <c r="J45" s="21" t="s">
        <v>73</v>
      </c>
      <c r="K45" s="28" t="n">
        <v>0</v>
      </c>
      <c r="L45" s="39" t="n">
        <v>0</v>
      </c>
      <c r="M45" s="40" t="n">
        <v>0</v>
      </c>
      <c r="N45" s="24" t="n">
        <f aca="false">L45-M45</f>
        <v>0</v>
      </c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4.4" hidden="false" customHeight="true" outlineLevel="0" collapsed="false">
      <c r="A46" s="19" t="n">
        <v>9</v>
      </c>
      <c r="B46" s="19"/>
      <c r="C46" s="17" t="s">
        <v>17</v>
      </c>
      <c r="D46" s="18" t="s">
        <v>18</v>
      </c>
      <c r="E46" s="19" t="s">
        <v>74</v>
      </c>
      <c r="F46" s="19"/>
      <c r="G46" s="20" t="n">
        <v>42544</v>
      </c>
      <c r="H46" s="19" t="s">
        <v>20</v>
      </c>
      <c r="I46" s="17" t="s">
        <v>21</v>
      </c>
      <c r="J46" s="21" t="s">
        <v>30</v>
      </c>
      <c r="K46" s="28" t="n">
        <v>0</v>
      </c>
      <c r="L46" s="39" t="n">
        <v>0</v>
      </c>
      <c r="M46" s="40" t="n">
        <v>0</v>
      </c>
      <c r="N46" s="24" t="n">
        <f aca="false">L46-M46</f>
        <v>0</v>
      </c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4.4" hidden="false" customHeight="true" outlineLevel="0" collapsed="false">
      <c r="A47" s="19" t="n">
        <v>10</v>
      </c>
      <c r="B47" s="19"/>
      <c r="C47" s="17" t="s">
        <v>17</v>
      </c>
      <c r="D47" s="18" t="s">
        <v>18</v>
      </c>
      <c r="E47" s="19" t="s">
        <v>75</v>
      </c>
      <c r="F47" s="19"/>
      <c r="G47" s="20" t="n">
        <v>42552</v>
      </c>
      <c r="H47" s="19" t="s">
        <v>20</v>
      </c>
      <c r="I47" s="17" t="s">
        <v>21</v>
      </c>
      <c r="J47" s="21" t="s">
        <v>42</v>
      </c>
      <c r="K47" s="28" t="n">
        <v>0</v>
      </c>
      <c r="L47" s="39" t="n">
        <v>0</v>
      </c>
      <c r="M47" s="40" t="n">
        <v>0</v>
      </c>
      <c r="N47" s="24" t="n">
        <f aca="false">L47-M47</f>
        <v>0</v>
      </c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4.4" hidden="false" customHeight="true" outlineLevel="0" collapsed="false">
      <c r="A48" s="19" t="n">
        <v>11</v>
      </c>
      <c r="B48" s="19"/>
      <c r="C48" s="17" t="s">
        <v>17</v>
      </c>
      <c r="D48" s="18" t="s">
        <v>18</v>
      </c>
      <c r="E48" s="19" t="s">
        <v>76</v>
      </c>
      <c r="F48" s="19"/>
      <c r="G48" s="20" t="n">
        <v>42558</v>
      </c>
      <c r="H48" s="19" t="s">
        <v>20</v>
      </c>
      <c r="I48" s="17" t="s">
        <v>21</v>
      </c>
      <c r="J48" s="21" t="s">
        <v>22</v>
      </c>
      <c r="K48" s="28" t="n">
        <v>0</v>
      </c>
      <c r="L48" s="39" t="n">
        <v>0</v>
      </c>
      <c r="M48" s="40" t="n">
        <v>0</v>
      </c>
      <c r="N48" s="24" t="n">
        <f aca="false">L48-M48</f>
        <v>0</v>
      </c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4.4" hidden="false" customHeight="true" outlineLevel="0" collapsed="false">
      <c r="A49" s="19" t="n">
        <v>12</v>
      </c>
      <c r="B49" s="19"/>
      <c r="C49" s="17" t="s">
        <v>17</v>
      </c>
      <c r="D49" s="18" t="s">
        <v>18</v>
      </c>
      <c r="E49" s="19" t="s">
        <v>77</v>
      </c>
      <c r="F49" s="19"/>
      <c r="G49" s="20" t="n">
        <v>42568</v>
      </c>
      <c r="H49" s="19" t="s">
        <v>20</v>
      </c>
      <c r="I49" s="17" t="s">
        <v>21</v>
      </c>
      <c r="J49" s="21" t="s">
        <v>22</v>
      </c>
      <c r="K49" s="28" t="n">
        <v>0</v>
      </c>
      <c r="L49" s="39" t="n">
        <v>0</v>
      </c>
      <c r="M49" s="40" t="n">
        <v>0</v>
      </c>
      <c r="N49" s="24" t="n">
        <f aca="false">L49-M49</f>
        <v>0</v>
      </c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2.6" hidden="false" customHeight="true" outlineLevel="0" collapsed="false">
      <c r="A50" s="19" t="n">
        <v>13</v>
      </c>
      <c r="B50" s="19" t="n">
        <v>252</v>
      </c>
      <c r="C50" s="17" t="s">
        <v>17</v>
      </c>
      <c r="D50" s="18" t="s">
        <v>18</v>
      </c>
      <c r="E50" s="19" t="s">
        <v>78</v>
      </c>
      <c r="F50" s="19" t="s">
        <v>79</v>
      </c>
      <c r="G50" s="20" t="n">
        <v>42582</v>
      </c>
      <c r="H50" s="19" t="s">
        <v>20</v>
      </c>
      <c r="I50" s="17" t="s">
        <v>21</v>
      </c>
      <c r="J50" s="21" t="s">
        <v>80</v>
      </c>
      <c r="K50" s="28" t="n">
        <v>0</v>
      </c>
      <c r="L50" s="39" t="n">
        <v>0</v>
      </c>
      <c r="M50" s="40" t="n">
        <v>0</v>
      </c>
      <c r="N50" s="24" t="n">
        <f aca="false">L50-M50</f>
        <v>0</v>
      </c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10" customFormat="true" ht="21" hidden="false" customHeight="false" outlineLevel="0" collapsed="false">
      <c r="A51" s="19" t="n">
        <v>14</v>
      </c>
      <c r="B51" s="19" t="n">
        <v>268</v>
      </c>
      <c r="C51" s="17" t="s">
        <v>17</v>
      </c>
      <c r="D51" s="18" t="s">
        <v>18</v>
      </c>
      <c r="E51" s="19" t="s">
        <v>81</v>
      </c>
      <c r="F51" s="19" t="s">
        <v>79</v>
      </c>
      <c r="G51" s="20" t="n">
        <v>42582</v>
      </c>
      <c r="H51" s="19" t="s">
        <v>82</v>
      </c>
      <c r="I51" s="17" t="s">
        <v>21</v>
      </c>
      <c r="J51" s="21" t="s">
        <v>83</v>
      </c>
      <c r="K51" s="39" t="n">
        <v>25000</v>
      </c>
      <c r="L51" s="40" t="n">
        <v>0</v>
      </c>
      <c r="M51" s="40" t="n">
        <v>0</v>
      </c>
      <c r="N51" s="24" t="n">
        <f aca="false">L51-M51</f>
        <v>0</v>
      </c>
      <c r="O51" s="41"/>
    </row>
    <row r="52" customFormat="false" ht="14.4" hidden="false" customHeight="true" outlineLevel="0" collapsed="false">
      <c r="A52" s="19" t="n">
        <v>15</v>
      </c>
      <c r="B52" s="19"/>
      <c r="C52" s="17" t="s">
        <v>17</v>
      </c>
      <c r="D52" s="18" t="s">
        <v>18</v>
      </c>
      <c r="E52" s="19" t="s">
        <v>84</v>
      </c>
      <c r="F52" s="19"/>
      <c r="G52" s="20" t="n">
        <v>42582</v>
      </c>
      <c r="H52" s="25" t="s">
        <v>32</v>
      </c>
      <c r="I52" s="17" t="s">
        <v>21</v>
      </c>
      <c r="J52" s="21" t="s">
        <v>71</v>
      </c>
      <c r="K52" s="28" t="n">
        <v>0</v>
      </c>
      <c r="L52" s="39" t="n">
        <v>2500</v>
      </c>
      <c r="M52" s="39" t="n">
        <v>2500</v>
      </c>
      <c r="N52" s="24" t="n">
        <f aca="false">L52-M52</f>
        <v>0</v>
      </c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4.4" hidden="false" customHeight="true" outlineLevel="0" collapsed="false">
      <c r="A53" s="19" t="n">
        <v>16</v>
      </c>
      <c r="B53" s="19"/>
      <c r="C53" s="17" t="s">
        <v>17</v>
      </c>
      <c r="D53" s="18" t="s">
        <v>18</v>
      </c>
      <c r="E53" s="19" t="s">
        <v>85</v>
      </c>
      <c r="F53" s="19"/>
      <c r="G53" s="20" t="n">
        <v>42582</v>
      </c>
      <c r="H53" s="19" t="s">
        <v>20</v>
      </c>
      <c r="I53" s="17" t="s">
        <v>21</v>
      </c>
      <c r="J53" s="21" t="s">
        <v>24</v>
      </c>
      <c r="K53" s="28" t="n">
        <v>0</v>
      </c>
      <c r="L53" s="39" t="n">
        <v>0</v>
      </c>
      <c r="M53" s="40" t="n">
        <v>0</v>
      </c>
      <c r="N53" s="24" t="n">
        <f aca="false">L53-M53</f>
        <v>0</v>
      </c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4.4" hidden="false" customHeight="true" outlineLevel="0" collapsed="false">
      <c r="A54" s="19" t="n">
        <v>17</v>
      </c>
      <c r="B54" s="19"/>
      <c r="C54" s="17" t="s">
        <v>17</v>
      </c>
      <c r="D54" s="18" t="s">
        <v>18</v>
      </c>
      <c r="E54" s="19" t="s">
        <v>86</v>
      </c>
      <c r="F54" s="19"/>
      <c r="G54" s="20" t="n">
        <v>42592</v>
      </c>
      <c r="H54" s="19" t="s">
        <v>20</v>
      </c>
      <c r="I54" s="17" t="s">
        <v>21</v>
      </c>
      <c r="J54" s="21" t="s">
        <v>24</v>
      </c>
      <c r="K54" s="28" t="n">
        <v>0</v>
      </c>
      <c r="L54" s="39" t="n">
        <v>0</v>
      </c>
      <c r="M54" s="40" t="n">
        <v>0</v>
      </c>
      <c r="N54" s="24" t="n">
        <f aca="false">L54-M54</f>
        <v>0</v>
      </c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4.4" hidden="false" customHeight="true" outlineLevel="0" collapsed="false">
      <c r="A55" s="19" t="n">
        <v>18</v>
      </c>
      <c r="B55" s="19"/>
      <c r="C55" s="17" t="s">
        <v>17</v>
      </c>
      <c r="D55" s="18" t="s">
        <v>18</v>
      </c>
      <c r="E55" s="19" t="s">
        <v>87</v>
      </c>
      <c r="F55" s="19"/>
      <c r="G55" s="20" t="n">
        <v>42592</v>
      </c>
      <c r="H55" s="19" t="s">
        <v>20</v>
      </c>
      <c r="I55" s="17" t="s">
        <v>21</v>
      </c>
      <c r="J55" s="21" t="s">
        <v>88</v>
      </c>
      <c r="K55" s="28" t="n">
        <v>0</v>
      </c>
      <c r="L55" s="28" t="n">
        <v>0</v>
      </c>
      <c r="M55" s="23" t="n">
        <v>0</v>
      </c>
      <c r="N55" s="24" t="n">
        <f aca="false">L55-M55</f>
        <v>0</v>
      </c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4.4" hidden="false" customHeight="true" outlineLevel="0" collapsed="false">
      <c r="A56" s="19" t="n">
        <v>19</v>
      </c>
      <c r="B56" s="19"/>
      <c r="C56" s="17" t="s">
        <v>17</v>
      </c>
      <c r="D56" s="18" t="s">
        <v>18</v>
      </c>
      <c r="E56" s="19" t="s">
        <v>89</v>
      </c>
      <c r="F56" s="19"/>
      <c r="G56" s="20" t="n">
        <v>42612</v>
      </c>
      <c r="H56" s="19" t="s">
        <v>20</v>
      </c>
      <c r="I56" s="17" t="s">
        <v>21</v>
      </c>
      <c r="J56" s="21" t="s">
        <v>42</v>
      </c>
      <c r="K56" s="28" t="n">
        <v>0</v>
      </c>
      <c r="L56" s="28" t="n">
        <v>0</v>
      </c>
      <c r="M56" s="23" t="n">
        <v>0</v>
      </c>
      <c r="N56" s="24" t="n">
        <f aca="false">L56-M56</f>
        <v>0</v>
      </c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4.4" hidden="false" customHeight="true" outlineLevel="0" collapsed="false">
      <c r="A57" s="19" t="n">
        <v>20</v>
      </c>
      <c r="B57" s="19"/>
      <c r="C57" s="17" t="s">
        <v>17</v>
      </c>
      <c r="D57" s="18" t="s">
        <v>18</v>
      </c>
      <c r="E57" s="19" t="s">
        <v>90</v>
      </c>
      <c r="F57" s="19"/>
      <c r="G57" s="20" t="n">
        <v>42616</v>
      </c>
      <c r="H57" s="19" t="s">
        <v>20</v>
      </c>
      <c r="I57" s="17" t="s">
        <v>21</v>
      </c>
      <c r="J57" s="21" t="s">
        <v>88</v>
      </c>
      <c r="K57" s="28" t="n">
        <v>0</v>
      </c>
      <c r="L57" s="28" t="n">
        <v>0</v>
      </c>
      <c r="M57" s="23" t="n">
        <v>0</v>
      </c>
      <c r="N57" s="24" t="n">
        <f aca="false">L57-M57</f>
        <v>0</v>
      </c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21" hidden="false" customHeight="false" outlineLevel="0" collapsed="false">
      <c r="A58" s="19" t="n">
        <v>21</v>
      </c>
      <c r="B58" s="19" t="n">
        <v>2444</v>
      </c>
      <c r="C58" s="17" t="s">
        <v>17</v>
      </c>
      <c r="D58" s="18" t="s">
        <v>18</v>
      </c>
      <c r="E58" s="19" t="s">
        <v>91</v>
      </c>
      <c r="F58" s="19" t="s">
        <v>79</v>
      </c>
      <c r="G58" s="20" t="n">
        <v>42625</v>
      </c>
      <c r="H58" s="19" t="s">
        <v>20</v>
      </c>
      <c r="I58" s="17" t="s">
        <v>21</v>
      </c>
      <c r="J58" s="21" t="s">
        <v>92</v>
      </c>
      <c r="K58" s="28" t="n">
        <v>0</v>
      </c>
      <c r="L58" s="28" t="n">
        <v>0</v>
      </c>
      <c r="M58" s="23" t="n">
        <v>0</v>
      </c>
      <c r="N58" s="24" t="n">
        <f aca="false">L58-M58</f>
        <v>0</v>
      </c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10" customFormat="true" ht="21" hidden="false" customHeight="false" outlineLevel="0" collapsed="false">
      <c r="A59" s="19" t="n">
        <v>22</v>
      </c>
      <c r="B59" s="19" t="n">
        <v>2297</v>
      </c>
      <c r="C59" s="17" t="s">
        <v>17</v>
      </c>
      <c r="D59" s="18" t="s">
        <v>18</v>
      </c>
      <c r="E59" s="19" t="s">
        <v>93</v>
      </c>
      <c r="F59" s="19" t="s">
        <v>55</v>
      </c>
      <c r="G59" s="20" t="n">
        <v>42628</v>
      </c>
      <c r="H59" s="19" t="s">
        <v>94</v>
      </c>
      <c r="I59" s="17" t="s">
        <v>21</v>
      </c>
      <c r="J59" s="21" t="s">
        <v>95</v>
      </c>
      <c r="K59" s="42" t="n">
        <v>0</v>
      </c>
      <c r="L59" s="28" t="n">
        <v>0</v>
      </c>
      <c r="M59" s="23" t="n">
        <v>0</v>
      </c>
      <c r="N59" s="24" t="n">
        <f aca="false">L59-M59</f>
        <v>0</v>
      </c>
      <c r="O59" s="43"/>
    </row>
    <row r="60" customFormat="false" ht="14.4" hidden="false" customHeight="true" outlineLevel="0" collapsed="false">
      <c r="A60" s="19" t="n">
        <v>23</v>
      </c>
      <c r="B60" s="19"/>
      <c r="C60" s="17" t="s">
        <v>17</v>
      </c>
      <c r="D60" s="18" t="s">
        <v>18</v>
      </c>
      <c r="E60" s="19" t="s">
        <v>96</v>
      </c>
      <c r="F60" s="19"/>
      <c r="G60" s="20" t="n">
        <v>42628</v>
      </c>
      <c r="H60" s="19" t="s">
        <v>20</v>
      </c>
      <c r="I60" s="17" t="s">
        <v>21</v>
      </c>
      <c r="J60" s="21" t="s">
        <v>24</v>
      </c>
      <c r="K60" s="28" t="n">
        <v>300</v>
      </c>
      <c r="L60" s="28" t="n">
        <v>300</v>
      </c>
      <c r="M60" s="23" t="n">
        <v>300</v>
      </c>
      <c r="N60" s="24" t="n">
        <f aca="false">L60-M60</f>
        <v>0</v>
      </c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4.4" hidden="false" customHeight="true" outlineLevel="0" collapsed="false">
      <c r="A61" s="19" t="n">
        <v>24</v>
      </c>
      <c r="B61" s="19"/>
      <c r="C61" s="17" t="s">
        <v>17</v>
      </c>
      <c r="D61" s="18" t="s">
        <v>18</v>
      </c>
      <c r="E61" s="19" t="s">
        <v>97</v>
      </c>
      <c r="F61" s="19"/>
      <c r="G61" s="20" t="n">
        <v>42628</v>
      </c>
      <c r="H61" s="19" t="s">
        <v>20</v>
      </c>
      <c r="I61" s="17" t="s">
        <v>21</v>
      </c>
      <c r="J61" s="21" t="s">
        <v>71</v>
      </c>
      <c r="K61" s="28" t="n">
        <v>0</v>
      </c>
      <c r="L61" s="28" t="n">
        <v>0</v>
      </c>
      <c r="M61" s="23" t="n">
        <v>0</v>
      </c>
      <c r="N61" s="24" t="n">
        <f aca="false">L61-M61</f>
        <v>0</v>
      </c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4.4" hidden="false" customHeight="true" outlineLevel="0" collapsed="false">
      <c r="A62" s="19" t="n">
        <v>25</v>
      </c>
      <c r="B62" s="19"/>
      <c r="C62" s="17" t="s">
        <v>17</v>
      </c>
      <c r="D62" s="18" t="s">
        <v>18</v>
      </c>
      <c r="E62" s="19" t="s">
        <v>98</v>
      </c>
      <c r="F62" s="19"/>
      <c r="G62" s="20" t="n">
        <v>42628</v>
      </c>
      <c r="H62" s="19" t="s">
        <v>20</v>
      </c>
      <c r="I62" s="17" t="s">
        <v>21</v>
      </c>
      <c r="J62" s="21" t="s">
        <v>71</v>
      </c>
      <c r="K62" s="28" t="n">
        <v>0</v>
      </c>
      <c r="L62" s="28" t="n">
        <v>0</v>
      </c>
      <c r="M62" s="23" t="n">
        <v>0</v>
      </c>
      <c r="N62" s="24" t="n">
        <f aca="false">L62-M62</f>
        <v>0</v>
      </c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4.4" hidden="false" customHeight="true" outlineLevel="0" collapsed="false">
      <c r="A63" s="19" t="n">
        <v>26</v>
      </c>
      <c r="B63" s="19"/>
      <c r="C63" s="17" t="s">
        <v>17</v>
      </c>
      <c r="D63" s="18" t="s">
        <v>18</v>
      </c>
      <c r="E63" s="19" t="s">
        <v>99</v>
      </c>
      <c r="F63" s="19"/>
      <c r="G63" s="20" t="n">
        <v>42628</v>
      </c>
      <c r="H63" s="19" t="s">
        <v>20</v>
      </c>
      <c r="I63" s="17" t="s">
        <v>21</v>
      </c>
      <c r="J63" s="21" t="s">
        <v>71</v>
      </c>
      <c r="K63" s="28" t="n">
        <v>0</v>
      </c>
      <c r="L63" s="28" t="n">
        <v>0</v>
      </c>
      <c r="M63" s="23" t="n">
        <v>0</v>
      </c>
      <c r="N63" s="24" t="n">
        <f aca="false">L63-M63</f>
        <v>0</v>
      </c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4.4" hidden="false" customHeight="true" outlineLevel="0" collapsed="false">
      <c r="A64" s="19" t="n">
        <v>27</v>
      </c>
      <c r="B64" s="19"/>
      <c r="C64" s="17" t="s">
        <v>17</v>
      </c>
      <c r="D64" s="18" t="s">
        <v>18</v>
      </c>
      <c r="E64" s="19" t="s">
        <v>100</v>
      </c>
      <c r="F64" s="19"/>
      <c r="G64" s="20" t="n">
        <v>42630</v>
      </c>
      <c r="H64" s="19" t="s">
        <v>20</v>
      </c>
      <c r="I64" s="17" t="s">
        <v>21</v>
      </c>
      <c r="J64" s="21" t="s">
        <v>22</v>
      </c>
      <c r="K64" s="28" t="n">
        <v>0</v>
      </c>
      <c r="L64" s="28" t="n">
        <v>0</v>
      </c>
      <c r="M64" s="23" t="n">
        <v>0</v>
      </c>
      <c r="N64" s="24" t="n">
        <f aca="false">L64-M64</f>
        <v>0</v>
      </c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4.4" hidden="false" customHeight="true" outlineLevel="0" collapsed="false">
      <c r="A65" s="19" t="n">
        <v>28</v>
      </c>
      <c r="B65" s="19"/>
      <c r="C65" s="17" t="s">
        <v>17</v>
      </c>
      <c r="D65" s="18" t="s">
        <v>18</v>
      </c>
      <c r="E65" s="19" t="s">
        <v>101</v>
      </c>
      <c r="F65" s="19"/>
      <c r="G65" s="20" t="n">
        <v>42632</v>
      </c>
      <c r="H65" s="19" t="s">
        <v>20</v>
      </c>
      <c r="I65" s="17" t="s">
        <v>21</v>
      </c>
      <c r="J65" s="21" t="s">
        <v>22</v>
      </c>
      <c r="K65" s="28" t="n">
        <v>0</v>
      </c>
      <c r="L65" s="28" t="n">
        <v>0</v>
      </c>
      <c r="M65" s="23" t="n">
        <v>0</v>
      </c>
      <c r="N65" s="24" t="n">
        <f aca="false">L65-M65</f>
        <v>0</v>
      </c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4.4" hidden="false" customHeight="true" outlineLevel="0" collapsed="false">
      <c r="A66" s="19" t="n">
        <v>29</v>
      </c>
      <c r="B66" s="19"/>
      <c r="C66" s="17" t="s">
        <v>17</v>
      </c>
      <c r="D66" s="18" t="s">
        <v>18</v>
      </c>
      <c r="E66" s="19" t="s">
        <v>102</v>
      </c>
      <c r="F66" s="19"/>
      <c r="G66" s="20" t="n">
        <v>42632</v>
      </c>
      <c r="H66" s="19" t="s">
        <v>20</v>
      </c>
      <c r="I66" s="17" t="s">
        <v>21</v>
      </c>
      <c r="J66" s="21" t="s">
        <v>22</v>
      </c>
      <c r="K66" s="28" t="n">
        <v>0</v>
      </c>
      <c r="L66" s="28" t="n">
        <v>0</v>
      </c>
      <c r="M66" s="23" t="n">
        <v>0</v>
      </c>
      <c r="N66" s="24" t="n">
        <f aca="false">L66-M66</f>
        <v>0</v>
      </c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4.4" hidden="false" customHeight="true" outlineLevel="0" collapsed="false">
      <c r="A67" s="19" t="n">
        <v>30</v>
      </c>
      <c r="B67" s="19"/>
      <c r="C67" s="17" t="s">
        <v>17</v>
      </c>
      <c r="D67" s="18" t="s">
        <v>18</v>
      </c>
      <c r="E67" s="19" t="s">
        <v>103</v>
      </c>
      <c r="F67" s="19"/>
      <c r="G67" s="20" t="n">
        <v>42632</v>
      </c>
      <c r="H67" s="19" t="s">
        <v>20</v>
      </c>
      <c r="I67" s="17" t="s">
        <v>21</v>
      </c>
      <c r="J67" s="21" t="s">
        <v>22</v>
      </c>
      <c r="K67" s="28" t="n">
        <v>0</v>
      </c>
      <c r="L67" s="28" t="n">
        <v>0</v>
      </c>
      <c r="M67" s="23" t="n">
        <v>0</v>
      </c>
      <c r="N67" s="24" t="n">
        <f aca="false">L67-M67</f>
        <v>0</v>
      </c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4.4" hidden="false" customHeight="true" outlineLevel="0" collapsed="false">
      <c r="A68" s="19" t="n">
        <v>31</v>
      </c>
      <c r="B68" s="19"/>
      <c r="C68" s="17" t="s">
        <v>17</v>
      </c>
      <c r="D68" s="18" t="s">
        <v>18</v>
      </c>
      <c r="E68" s="19" t="s">
        <v>104</v>
      </c>
      <c r="F68" s="19"/>
      <c r="G68" s="20" t="n">
        <v>42636</v>
      </c>
      <c r="H68" s="19" t="s">
        <v>20</v>
      </c>
      <c r="I68" s="17" t="s">
        <v>21</v>
      </c>
      <c r="J68" s="21" t="s">
        <v>42</v>
      </c>
      <c r="K68" s="28" t="n">
        <v>0</v>
      </c>
      <c r="L68" s="28" t="n">
        <v>0</v>
      </c>
      <c r="M68" s="23" t="n">
        <v>0</v>
      </c>
      <c r="N68" s="24" t="n">
        <f aca="false">L68-M68</f>
        <v>0</v>
      </c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4.4" hidden="false" customHeight="true" outlineLevel="0" collapsed="false">
      <c r="A69" s="19" t="n">
        <v>32</v>
      </c>
      <c r="B69" s="19"/>
      <c r="C69" s="17" t="s">
        <v>17</v>
      </c>
      <c r="D69" s="18" t="s">
        <v>18</v>
      </c>
      <c r="E69" s="19" t="s">
        <v>105</v>
      </c>
      <c r="F69" s="19"/>
      <c r="G69" s="20" t="n">
        <v>42636</v>
      </c>
      <c r="H69" s="19" t="s">
        <v>20</v>
      </c>
      <c r="I69" s="17" t="s">
        <v>21</v>
      </c>
      <c r="J69" s="21" t="s">
        <v>22</v>
      </c>
      <c r="K69" s="28" t="n">
        <v>0</v>
      </c>
      <c r="L69" s="28" t="n">
        <v>0</v>
      </c>
      <c r="M69" s="23" t="n">
        <v>0</v>
      </c>
      <c r="N69" s="24" t="n">
        <f aca="false">L69-M69</f>
        <v>0</v>
      </c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4.4" hidden="false" customHeight="true" outlineLevel="0" collapsed="false">
      <c r="A70" s="19" t="n">
        <v>33</v>
      </c>
      <c r="B70" s="19"/>
      <c r="C70" s="17" t="s">
        <v>17</v>
      </c>
      <c r="D70" s="18" t="s">
        <v>18</v>
      </c>
      <c r="E70" s="19" t="s">
        <v>106</v>
      </c>
      <c r="F70" s="19"/>
      <c r="G70" s="20" t="n">
        <v>42636</v>
      </c>
      <c r="H70" s="19" t="s">
        <v>20</v>
      </c>
      <c r="I70" s="17" t="s">
        <v>21</v>
      </c>
      <c r="J70" s="21" t="s">
        <v>22</v>
      </c>
      <c r="K70" s="28" t="n">
        <v>0</v>
      </c>
      <c r="L70" s="28" t="n">
        <v>0</v>
      </c>
      <c r="M70" s="23" t="n">
        <v>0</v>
      </c>
      <c r="N70" s="24" t="n">
        <f aca="false">L70-M70</f>
        <v>0</v>
      </c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4.4" hidden="false" customHeight="true" outlineLevel="0" collapsed="false">
      <c r="A71" s="19" t="n">
        <v>34</v>
      </c>
      <c r="B71" s="19"/>
      <c r="C71" s="17" t="s">
        <v>17</v>
      </c>
      <c r="D71" s="18" t="s">
        <v>18</v>
      </c>
      <c r="E71" s="19" t="s">
        <v>107</v>
      </c>
      <c r="F71" s="19"/>
      <c r="G71" s="20" t="n">
        <v>42644</v>
      </c>
      <c r="H71" s="19" t="s">
        <v>20</v>
      </c>
      <c r="I71" s="17" t="s">
        <v>21</v>
      </c>
      <c r="J71" s="21" t="s">
        <v>22</v>
      </c>
      <c r="K71" s="28" t="n">
        <v>0</v>
      </c>
      <c r="L71" s="28" t="n">
        <v>0</v>
      </c>
      <c r="M71" s="23" t="n">
        <v>0</v>
      </c>
      <c r="N71" s="24" t="n">
        <f aca="false">L71-M71</f>
        <v>0</v>
      </c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4.4" hidden="false" customHeight="true" outlineLevel="0" collapsed="false">
      <c r="A72" s="19" t="n">
        <v>35</v>
      </c>
      <c r="B72" s="19"/>
      <c r="C72" s="17" t="s">
        <v>17</v>
      </c>
      <c r="D72" s="18" t="s">
        <v>18</v>
      </c>
      <c r="E72" s="19" t="s">
        <v>108</v>
      </c>
      <c r="F72" s="19"/>
      <c r="G72" s="20" t="n">
        <v>42646</v>
      </c>
      <c r="H72" s="19" t="s">
        <v>20</v>
      </c>
      <c r="I72" s="17" t="s">
        <v>21</v>
      </c>
      <c r="J72" s="21" t="s">
        <v>42</v>
      </c>
      <c r="K72" s="28" t="n">
        <v>0</v>
      </c>
      <c r="L72" s="28" t="n">
        <v>0</v>
      </c>
      <c r="M72" s="23" t="n">
        <v>0</v>
      </c>
      <c r="N72" s="24" t="n">
        <f aca="false">L72-M72</f>
        <v>0</v>
      </c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4.4" hidden="false" customHeight="true" outlineLevel="0" collapsed="false">
      <c r="A73" s="19" t="n">
        <v>36</v>
      </c>
      <c r="B73" s="19"/>
      <c r="C73" s="17" t="s">
        <v>17</v>
      </c>
      <c r="D73" s="18" t="s">
        <v>18</v>
      </c>
      <c r="E73" s="19" t="s">
        <v>109</v>
      </c>
      <c r="F73" s="19"/>
      <c r="G73" s="20" t="n">
        <v>42653</v>
      </c>
      <c r="H73" s="19" t="s">
        <v>20</v>
      </c>
      <c r="I73" s="17" t="s">
        <v>21</v>
      </c>
      <c r="J73" s="21" t="s">
        <v>110</v>
      </c>
      <c r="K73" s="28" t="n">
        <v>0</v>
      </c>
      <c r="L73" s="28" t="n">
        <v>0</v>
      </c>
      <c r="M73" s="23" t="n">
        <v>0</v>
      </c>
      <c r="N73" s="24" t="n">
        <f aca="false">L73-M73</f>
        <v>0</v>
      </c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4.4" hidden="false" customHeight="true" outlineLevel="0" collapsed="false">
      <c r="A74" s="19" t="n">
        <v>37</v>
      </c>
      <c r="B74" s="19"/>
      <c r="C74" s="17" t="s">
        <v>17</v>
      </c>
      <c r="D74" s="18" t="s">
        <v>18</v>
      </c>
      <c r="E74" s="19" t="s">
        <v>111</v>
      </c>
      <c r="F74" s="19"/>
      <c r="G74" s="20" t="n">
        <v>42661</v>
      </c>
      <c r="H74" s="25" t="s">
        <v>32</v>
      </c>
      <c r="I74" s="17" t="s">
        <v>21</v>
      </c>
      <c r="J74" s="21" t="s">
        <v>22</v>
      </c>
      <c r="K74" s="28" t="n">
        <v>0</v>
      </c>
      <c r="L74" s="28" t="n">
        <v>800</v>
      </c>
      <c r="M74" s="28" t="n">
        <v>800</v>
      </c>
      <c r="N74" s="24" t="n">
        <f aca="false">L74-M74</f>
        <v>0</v>
      </c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4.4" hidden="false" customHeight="true" outlineLevel="0" collapsed="false">
      <c r="A75" s="19" t="n">
        <v>38</v>
      </c>
      <c r="B75" s="19"/>
      <c r="C75" s="17" t="s">
        <v>17</v>
      </c>
      <c r="D75" s="18" t="s">
        <v>18</v>
      </c>
      <c r="E75" s="19" t="s">
        <v>112</v>
      </c>
      <c r="F75" s="19"/>
      <c r="G75" s="20" t="n">
        <v>42673</v>
      </c>
      <c r="H75" s="19" t="s">
        <v>20</v>
      </c>
      <c r="I75" s="17" t="s">
        <v>21</v>
      </c>
      <c r="J75" s="21" t="s">
        <v>42</v>
      </c>
      <c r="K75" s="28" t="n">
        <v>0</v>
      </c>
      <c r="L75" s="28" t="n">
        <v>0</v>
      </c>
      <c r="M75" s="23" t="n">
        <v>0</v>
      </c>
      <c r="N75" s="24" t="n">
        <f aca="false">L75-M75</f>
        <v>0</v>
      </c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4.4" hidden="false" customHeight="true" outlineLevel="0" collapsed="false">
      <c r="A76" s="19" t="n">
        <v>39</v>
      </c>
      <c r="B76" s="19"/>
      <c r="C76" s="17" t="s">
        <v>17</v>
      </c>
      <c r="D76" s="18" t="s">
        <v>18</v>
      </c>
      <c r="E76" s="19" t="s">
        <v>113</v>
      </c>
      <c r="F76" s="19"/>
      <c r="G76" s="20" t="n">
        <v>42704</v>
      </c>
      <c r="H76" s="19" t="s">
        <v>20</v>
      </c>
      <c r="I76" s="17" t="s">
        <v>21</v>
      </c>
      <c r="J76" s="21" t="s">
        <v>71</v>
      </c>
      <c r="K76" s="28" t="n">
        <v>0</v>
      </c>
      <c r="L76" s="28" t="n">
        <v>0</v>
      </c>
      <c r="M76" s="23" t="n">
        <v>0</v>
      </c>
      <c r="N76" s="24" t="n">
        <f aca="false">L76-M76</f>
        <v>0</v>
      </c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4.4" hidden="false" customHeight="true" outlineLevel="0" collapsed="false">
      <c r="A77" s="19" t="n">
        <v>40</v>
      </c>
      <c r="B77" s="19"/>
      <c r="C77" s="17" t="s">
        <v>17</v>
      </c>
      <c r="D77" s="18" t="s">
        <v>18</v>
      </c>
      <c r="E77" s="19" t="s">
        <v>114</v>
      </c>
      <c r="F77" s="19"/>
      <c r="G77" s="20" t="n">
        <v>42739</v>
      </c>
      <c r="H77" s="19" t="s">
        <v>20</v>
      </c>
      <c r="I77" s="17" t="s">
        <v>21</v>
      </c>
      <c r="J77" s="21" t="s">
        <v>22</v>
      </c>
      <c r="K77" s="28" t="n">
        <v>0</v>
      </c>
      <c r="L77" s="28" t="n">
        <v>0</v>
      </c>
      <c r="M77" s="23" t="n">
        <v>0</v>
      </c>
      <c r="N77" s="24" t="n">
        <f aca="false">L77-M77</f>
        <v>0</v>
      </c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3.8" hidden="false" customHeight="false" outlineLevel="0" collapsed="false">
      <c r="A78" s="19" t="n">
        <v>41</v>
      </c>
      <c r="B78" s="19"/>
      <c r="C78" s="17" t="s">
        <v>17</v>
      </c>
      <c r="D78" s="18" t="s">
        <v>115</v>
      </c>
      <c r="E78" s="19" t="s">
        <v>116</v>
      </c>
      <c r="F78" s="19"/>
      <c r="G78" s="20" t="n">
        <v>42742</v>
      </c>
      <c r="H78" s="19" t="s">
        <v>20</v>
      </c>
      <c r="I78" s="17" t="s">
        <v>21</v>
      </c>
      <c r="J78" s="21" t="s">
        <v>22</v>
      </c>
      <c r="K78" s="28" t="n">
        <v>0</v>
      </c>
      <c r="L78" s="28" t="n">
        <v>0</v>
      </c>
      <c r="M78" s="23" t="n">
        <v>0</v>
      </c>
      <c r="N78" s="24" t="n">
        <f aca="false">L78-M78</f>
        <v>0</v>
      </c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4.4" hidden="false" customHeight="true" outlineLevel="0" collapsed="false">
      <c r="A79" s="19" t="n">
        <v>42</v>
      </c>
      <c r="B79" s="19"/>
      <c r="C79" s="17" t="s">
        <v>17</v>
      </c>
      <c r="D79" s="18" t="s">
        <v>115</v>
      </c>
      <c r="E79" s="19" t="s">
        <v>117</v>
      </c>
      <c r="F79" s="19"/>
      <c r="G79" s="20" t="n">
        <v>42746</v>
      </c>
      <c r="H79" s="19" t="s">
        <v>20</v>
      </c>
      <c r="I79" s="17" t="s">
        <v>21</v>
      </c>
      <c r="J79" s="21" t="s">
        <v>118</v>
      </c>
      <c r="K79" s="28" t="n">
        <v>0</v>
      </c>
      <c r="L79" s="28" t="n">
        <v>0</v>
      </c>
      <c r="M79" s="23" t="n">
        <v>0</v>
      </c>
      <c r="N79" s="24" t="n">
        <f aca="false">L79-M79</f>
        <v>0</v>
      </c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4.4" hidden="false" customHeight="true" outlineLevel="0" collapsed="false">
      <c r="A80" s="19" t="n">
        <v>43</v>
      </c>
      <c r="B80" s="19"/>
      <c r="C80" s="17" t="s">
        <v>17</v>
      </c>
      <c r="D80" s="18" t="s">
        <v>115</v>
      </c>
      <c r="E80" s="19" t="s">
        <v>119</v>
      </c>
      <c r="F80" s="19"/>
      <c r="G80" s="20" t="n">
        <v>42748</v>
      </c>
      <c r="H80" s="19" t="s">
        <v>20</v>
      </c>
      <c r="I80" s="17" t="s">
        <v>21</v>
      </c>
      <c r="J80" s="21" t="s">
        <v>120</v>
      </c>
      <c r="K80" s="28" t="n">
        <v>0</v>
      </c>
      <c r="L80" s="28" t="n">
        <v>0</v>
      </c>
      <c r="M80" s="23" t="n">
        <v>0</v>
      </c>
      <c r="N80" s="24" t="n">
        <f aca="false">L80-M80</f>
        <v>0</v>
      </c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4.4" hidden="false" customHeight="true" outlineLevel="0" collapsed="false">
      <c r="A81" s="19" t="n">
        <v>44</v>
      </c>
      <c r="B81" s="19"/>
      <c r="C81" s="17" t="s">
        <v>17</v>
      </c>
      <c r="D81" s="18" t="s">
        <v>115</v>
      </c>
      <c r="E81" s="19" t="s">
        <v>121</v>
      </c>
      <c r="F81" s="19"/>
      <c r="G81" s="20" t="n">
        <v>42769</v>
      </c>
      <c r="H81" s="19" t="s">
        <v>20</v>
      </c>
      <c r="I81" s="17" t="s">
        <v>21</v>
      </c>
      <c r="J81" s="21" t="s">
        <v>22</v>
      </c>
      <c r="K81" s="28" t="n">
        <v>0</v>
      </c>
      <c r="L81" s="28" t="n">
        <v>0</v>
      </c>
      <c r="M81" s="23" t="n">
        <v>0</v>
      </c>
      <c r="N81" s="24" t="n">
        <f aca="false">L81-M81</f>
        <v>0</v>
      </c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4.4" hidden="false" customHeight="true" outlineLevel="0" collapsed="false">
      <c r="A82" s="19" t="n">
        <v>45</v>
      </c>
      <c r="B82" s="19"/>
      <c r="C82" s="17" t="s">
        <v>17</v>
      </c>
      <c r="D82" s="18" t="s">
        <v>115</v>
      </c>
      <c r="E82" s="19" t="s">
        <v>122</v>
      </c>
      <c r="F82" s="19"/>
      <c r="G82" s="20" t="n">
        <v>42769</v>
      </c>
      <c r="H82" s="19" t="s">
        <v>20</v>
      </c>
      <c r="I82" s="17" t="s">
        <v>21</v>
      </c>
      <c r="J82" s="21" t="s">
        <v>22</v>
      </c>
      <c r="K82" s="28" t="n">
        <v>0</v>
      </c>
      <c r="L82" s="28" t="n">
        <v>0</v>
      </c>
      <c r="M82" s="23" t="n">
        <v>0</v>
      </c>
      <c r="N82" s="24" t="n">
        <f aca="false">L82-M82</f>
        <v>0</v>
      </c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4.4" hidden="false" customHeight="true" outlineLevel="0" collapsed="false">
      <c r="A83" s="19" t="n">
        <v>46</v>
      </c>
      <c r="B83" s="19"/>
      <c r="C83" s="17" t="s">
        <v>17</v>
      </c>
      <c r="D83" s="18" t="s">
        <v>115</v>
      </c>
      <c r="E83" s="19" t="s">
        <v>123</v>
      </c>
      <c r="F83" s="19"/>
      <c r="G83" s="20" t="n">
        <v>42770</v>
      </c>
      <c r="H83" s="19" t="s">
        <v>20</v>
      </c>
      <c r="I83" s="17" t="s">
        <v>21</v>
      </c>
      <c r="J83" s="21" t="s">
        <v>22</v>
      </c>
      <c r="K83" s="28" t="n">
        <v>0</v>
      </c>
      <c r="L83" s="28" t="n">
        <v>0</v>
      </c>
      <c r="M83" s="23" t="n">
        <v>0</v>
      </c>
      <c r="N83" s="24" t="n">
        <f aca="false">L83-M83</f>
        <v>0</v>
      </c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3.8" hidden="false" customHeight="false" outlineLevel="0" collapsed="false">
      <c r="A84" s="19" t="n">
        <v>47</v>
      </c>
      <c r="B84" s="19"/>
      <c r="C84" s="17" t="s">
        <v>17</v>
      </c>
      <c r="D84" s="18" t="s">
        <v>115</v>
      </c>
      <c r="E84" s="19" t="s">
        <v>124</v>
      </c>
      <c r="F84" s="19"/>
      <c r="G84" s="20" t="n">
        <v>42770</v>
      </c>
      <c r="H84" s="25" t="s">
        <v>32</v>
      </c>
      <c r="I84" s="17" t="s">
        <v>21</v>
      </c>
      <c r="J84" s="21" t="s">
        <v>22</v>
      </c>
      <c r="K84" s="28" t="n">
        <v>0</v>
      </c>
      <c r="L84" s="28" t="n">
        <v>200</v>
      </c>
      <c r="M84" s="28" t="n">
        <v>200</v>
      </c>
      <c r="N84" s="24" t="n">
        <f aca="false">L84-M84</f>
        <v>0</v>
      </c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4.4" hidden="false" customHeight="true" outlineLevel="0" collapsed="false">
      <c r="A85" s="19" t="n">
        <v>48</v>
      </c>
      <c r="B85" s="19"/>
      <c r="C85" s="17" t="s">
        <v>17</v>
      </c>
      <c r="D85" s="18" t="s">
        <v>115</v>
      </c>
      <c r="E85" s="19" t="s">
        <v>125</v>
      </c>
      <c r="F85" s="19"/>
      <c r="G85" s="20" t="n">
        <v>42770</v>
      </c>
      <c r="H85" s="19" t="s">
        <v>20</v>
      </c>
      <c r="I85" s="17" t="s">
        <v>21</v>
      </c>
      <c r="J85" s="21" t="s">
        <v>22</v>
      </c>
      <c r="K85" s="28" t="n">
        <v>0</v>
      </c>
      <c r="L85" s="28" t="n">
        <v>0</v>
      </c>
      <c r="M85" s="23" t="n">
        <v>0</v>
      </c>
      <c r="N85" s="24" t="n">
        <f aca="false">L85-M85</f>
        <v>0</v>
      </c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4.4" hidden="false" customHeight="true" outlineLevel="0" collapsed="false">
      <c r="A86" s="19" t="n">
        <v>49</v>
      </c>
      <c r="B86" s="19"/>
      <c r="C86" s="17" t="s">
        <v>17</v>
      </c>
      <c r="D86" s="18" t="s">
        <v>115</v>
      </c>
      <c r="E86" s="19" t="s">
        <v>126</v>
      </c>
      <c r="F86" s="19"/>
      <c r="G86" s="20" t="n">
        <v>42770</v>
      </c>
      <c r="H86" s="19" t="s">
        <v>20</v>
      </c>
      <c r="I86" s="17" t="s">
        <v>21</v>
      </c>
      <c r="J86" s="21" t="s">
        <v>22</v>
      </c>
      <c r="K86" s="28" t="n">
        <v>0</v>
      </c>
      <c r="L86" s="28" t="n">
        <v>0</v>
      </c>
      <c r="M86" s="23" t="n">
        <v>0</v>
      </c>
      <c r="N86" s="24" t="n">
        <f aca="false">L86-M86</f>
        <v>0</v>
      </c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4.4" hidden="false" customHeight="true" outlineLevel="0" collapsed="false">
      <c r="A87" s="19" t="n">
        <v>50</v>
      </c>
      <c r="B87" s="19"/>
      <c r="C87" s="17" t="s">
        <v>17</v>
      </c>
      <c r="D87" s="18" t="s">
        <v>115</v>
      </c>
      <c r="E87" s="19" t="s">
        <v>127</v>
      </c>
      <c r="F87" s="19"/>
      <c r="G87" s="20" t="n">
        <v>42794</v>
      </c>
      <c r="H87" s="19" t="s">
        <v>20</v>
      </c>
      <c r="I87" s="17" t="s">
        <v>21</v>
      </c>
      <c r="J87" s="21" t="s">
        <v>22</v>
      </c>
      <c r="K87" s="28" t="n">
        <v>0</v>
      </c>
      <c r="L87" s="28" t="n">
        <v>0</v>
      </c>
      <c r="M87" s="23" t="n">
        <v>0</v>
      </c>
      <c r="N87" s="24" t="n">
        <f aca="false">L87-M87</f>
        <v>0</v>
      </c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19.2" hidden="false" customHeight="true" outlineLevel="0" collapsed="false">
      <c r="A88" s="0"/>
      <c r="B88" s="0"/>
      <c r="C88" s="0"/>
      <c r="D88" s="0"/>
      <c r="E88" s="0"/>
      <c r="F88" s="0"/>
      <c r="G88" s="31"/>
      <c r="H88" s="0"/>
      <c r="I88" s="30"/>
      <c r="J88" s="44" t="s">
        <v>61</v>
      </c>
      <c r="K88" s="45" t="n">
        <f aca="false">SUM(K38:K87)</f>
        <v>25300</v>
      </c>
      <c r="L88" s="45" t="n">
        <f aca="false">SUM(L38:L87)</f>
        <v>4750</v>
      </c>
      <c r="M88" s="45" t="n">
        <f aca="false">SUM(M38:M87)</f>
        <v>4750</v>
      </c>
      <c r="N88" s="34" t="n">
        <f aca="false">L88-M88</f>
        <v>0</v>
      </c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19.2" hidden="false" customHeight="true" outlineLevel="0" collapsed="false">
      <c r="A89" s="0"/>
      <c r="B89" s="0"/>
      <c r="C89" s="0"/>
      <c r="D89" s="0"/>
      <c r="E89" s="0"/>
      <c r="F89" s="0"/>
      <c r="G89" s="31"/>
      <c r="H89" s="0"/>
      <c r="I89" s="30"/>
      <c r="J89" s="46"/>
      <c r="K89" s="47"/>
      <c r="L89" s="47"/>
      <c r="M89" s="47"/>
      <c r="N89" s="48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s="10" customFormat="true" ht="16.8" hidden="false" customHeight="true" outlineLevel="0" collapsed="false">
      <c r="A90" s="8" t="s">
        <v>128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9"/>
    </row>
    <row r="91" s="49" customFormat="true" ht="51.5" hidden="false" customHeight="true" outlineLevel="0" collapsed="false">
      <c r="A91" s="11" t="s">
        <v>3</v>
      </c>
      <c r="B91" s="12" t="s">
        <v>4</v>
      </c>
      <c r="C91" s="12" t="s">
        <v>5</v>
      </c>
      <c r="D91" s="13" t="s">
        <v>6</v>
      </c>
      <c r="E91" s="12" t="s">
        <v>7</v>
      </c>
      <c r="F91" s="12" t="s">
        <v>8</v>
      </c>
      <c r="G91" s="12" t="s">
        <v>9</v>
      </c>
      <c r="H91" s="12" t="s">
        <v>10</v>
      </c>
      <c r="I91" s="12" t="s">
        <v>11</v>
      </c>
      <c r="J91" s="12" t="s">
        <v>12</v>
      </c>
      <c r="K91" s="12" t="s">
        <v>13</v>
      </c>
      <c r="L91" s="12" t="s">
        <v>14</v>
      </c>
      <c r="M91" s="12" t="s">
        <v>15</v>
      </c>
      <c r="N91" s="12" t="s">
        <v>16</v>
      </c>
    </row>
    <row r="92" customFormat="false" ht="14.4" hidden="false" customHeight="true" outlineLevel="0" collapsed="false">
      <c r="A92" s="19" t="n">
        <v>1</v>
      </c>
      <c r="B92" s="19"/>
      <c r="C92" s="17" t="s">
        <v>17</v>
      </c>
      <c r="D92" s="18" t="s">
        <v>115</v>
      </c>
      <c r="E92" s="19" t="s">
        <v>129</v>
      </c>
      <c r="F92" s="19"/>
      <c r="G92" s="20" t="n">
        <v>42795</v>
      </c>
      <c r="H92" s="19" t="s">
        <v>20</v>
      </c>
      <c r="I92" s="17" t="s">
        <v>21</v>
      </c>
      <c r="J92" s="21" t="s">
        <v>130</v>
      </c>
      <c r="K92" s="28" t="n">
        <v>0</v>
      </c>
      <c r="L92" s="28" t="n">
        <v>0</v>
      </c>
      <c r="M92" s="23" t="n">
        <v>0</v>
      </c>
      <c r="N92" s="24" t="n">
        <f aca="false">L92-M92</f>
        <v>0</v>
      </c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4.4" hidden="false" customHeight="true" outlineLevel="0" collapsed="false">
      <c r="A93" s="19" t="n">
        <v>2</v>
      </c>
      <c r="B93" s="19"/>
      <c r="C93" s="17" t="s">
        <v>17</v>
      </c>
      <c r="D93" s="18" t="s">
        <v>115</v>
      </c>
      <c r="E93" s="19" t="s">
        <v>131</v>
      </c>
      <c r="F93" s="19"/>
      <c r="G93" s="20" t="n">
        <v>42827</v>
      </c>
      <c r="H93" s="19" t="s">
        <v>20</v>
      </c>
      <c r="I93" s="17" t="s">
        <v>21</v>
      </c>
      <c r="J93" s="21" t="s">
        <v>132</v>
      </c>
      <c r="K93" s="28" t="n">
        <v>0</v>
      </c>
      <c r="L93" s="28" t="n">
        <v>0</v>
      </c>
      <c r="M93" s="23" t="n">
        <v>0</v>
      </c>
      <c r="N93" s="24" t="n">
        <f aca="false">L93-M93</f>
        <v>0</v>
      </c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4.4" hidden="false" customHeight="true" outlineLevel="0" collapsed="false">
      <c r="A94" s="19" t="n">
        <v>3</v>
      </c>
      <c r="B94" s="19"/>
      <c r="C94" s="17" t="s">
        <v>17</v>
      </c>
      <c r="D94" s="18" t="s">
        <v>115</v>
      </c>
      <c r="E94" s="19" t="s">
        <v>133</v>
      </c>
      <c r="F94" s="19"/>
      <c r="G94" s="20" t="n">
        <v>42841</v>
      </c>
      <c r="H94" s="19" t="s">
        <v>20</v>
      </c>
      <c r="I94" s="17" t="s">
        <v>21</v>
      </c>
      <c r="J94" s="21" t="s">
        <v>130</v>
      </c>
      <c r="K94" s="28" t="n">
        <v>0</v>
      </c>
      <c r="L94" s="28" t="n">
        <v>0</v>
      </c>
      <c r="M94" s="23" t="n">
        <v>0</v>
      </c>
      <c r="N94" s="24" t="n">
        <f aca="false">L94-M94</f>
        <v>0</v>
      </c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4.4" hidden="false" customHeight="true" outlineLevel="0" collapsed="false">
      <c r="A95" s="19" t="n">
        <v>4</v>
      </c>
      <c r="B95" s="19"/>
      <c r="C95" s="17" t="s">
        <v>17</v>
      </c>
      <c r="D95" s="18" t="s">
        <v>115</v>
      </c>
      <c r="E95" s="19" t="s">
        <v>134</v>
      </c>
      <c r="F95" s="19"/>
      <c r="G95" s="20" t="n">
        <v>42841</v>
      </c>
      <c r="H95" s="19" t="s">
        <v>20</v>
      </c>
      <c r="I95" s="17" t="s">
        <v>21</v>
      </c>
      <c r="J95" s="21" t="s">
        <v>130</v>
      </c>
      <c r="K95" s="28" t="n">
        <v>0</v>
      </c>
      <c r="L95" s="28" t="n">
        <v>0</v>
      </c>
      <c r="M95" s="23" t="n">
        <v>0</v>
      </c>
      <c r="N95" s="24" t="n">
        <f aca="false">L95-M95</f>
        <v>0</v>
      </c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4.4" hidden="false" customHeight="true" outlineLevel="0" collapsed="false">
      <c r="A96" s="19" t="n">
        <v>5</v>
      </c>
      <c r="B96" s="19"/>
      <c r="C96" s="17" t="s">
        <v>17</v>
      </c>
      <c r="D96" s="18" t="s">
        <v>115</v>
      </c>
      <c r="E96" s="19" t="s">
        <v>135</v>
      </c>
      <c r="F96" s="19"/>
      <c r="G96" s="20" t="n">
        <v>42841</v>
      </c>
      <c r="H96" s="19" t="s">
        <v>20</v>
      </c>
      <c r="I96" s="17" t="s">
        <v>21</v>
      </c>
      <c r="J96" s="21" t="s">
        <v>130</v>
      </c>
      <c r="K96" s="28" t="n">
        <v>0</v>
      </c>
      <c r="L96" s="28" t="n">
        <v>0</v>
      </c>
      <c r="M96" s="23" t="n">
        <v>0</v>
      </c>
      <c r="N96" s="24" t="n">
        <f aca="false">L96-M96</f>
        <v>0</v>
      </c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4.4" hidden="false" customHeight="true" outlineLevel="0" collapsed="false">
      <c r="A97" s="19" t="n">
        <v>6</v>
      </c>
      <c r="B97" s="19"/>
      <c r="C97" s="17" t="s">
        <v>17</v>
      </c>
      <c r="D97" s="18" t="s">
        <v>115</v>
      </c>
      <c r="E97" s="19" t="s">
        <v>136</v>
      </c>
      <c r="F97" s="19"/>
      <c r="G97" s="20" t="n">
        <v>42845</v>
      </c>
      <c r="H97" s="19" t="s">
        <v>20</v>
      </c>
      <c r="I97" s="17" t="s">
        <v>21</v>
      </c>
      <c r="J97" s="21" t="s">
        <v>130</v>
      </c>
      <c r="K97" s="28" t="n">
        <v>0</v>
      </c>
      <c r="L97" s="28" t="n">
        <v>0</v>
      </c>
      <c r="M97" s="23" t="n">
        <v>0</v>
      </c>
      <c r="N97" s="24" t="n">
        <f aca="false">L97-M97</f>
        <v>0</v>
      </c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4.4" hidden="false" customHeight="true" outlineLevel="0" collapsed="false">
      <c r="A98" s="19" t="n">
        <v>7</v>
      </c>
      <c r="B98" s="19"/>
      <c r="C98" s="17" t="s">
        <v>17</v>
      </c>
      <c r="D98" s="18" t="s">
        <v>115</v>
      </c>
      <c r="E98" s="19" t="s">
        <v>137</v>
      </c>
      <c r="F98" s="19"/>
      <c r="G98" s="20" t="n">
        <v>42845</v>
      </c>
      <c r="H98" s="19" t="s">
        <v>20</v>
      </c>
      <c r="I98" s="17" t="s">
        <v>21</v>
      </c>
      <c r="J98" s="21" t="s">
        <v>130</v>
      </c>
      <c r="K98" s="28" t="n">
        <v>0</v>
      </c>
      <c r="L98" s="28" t="n">
        <v>0</v>
      </c>
      <c r="M98" s="23" t="n">
        <v>0</v>
      </c>
      <c r="N98" s="24" t="n">
        <f aca="false">L98-M98</f>
        <v>0</v>
      </c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30.5" hidden="false" customHeight="false" outlineLevel="0" collapsed="false">
      <c r="A99" s="19" t="n">
        <v>8</v>
      </c>
      <c r="B99" s="19" t="n">
        <v>256</v>
      </c>
      <c r="C99" s="17" t="s">
        <v>17</v>
      </c>
      <c r="D99" s="18" t="s">
        <v>115</v>
      </c>
      <c r="E99" s="19" t="s">
        <v>138</v>
      </c>
      <c r="F99" s="19" t="s">
        <v>55</v>
      </c>
      <c r="G99" s="20" t="n">
        <v>42860</v>
      </c>
      <c r="H99" s="19" t="s">
        <v>20</v>
      </c>
      <c r="I99" s="17" t="s">
        <v>21</v>
      </c>
      <c r="J99" s="21" t="s">
        <v>139</v>
      </c>
      <c r="K99" s="28" t="n">
        <v>0</v>
      </c>
      <c r="L99" s="23" t="n">
        <v>0</v>
      </c>
      <c r="M99" s="23" t="n">
        <v>0</v>
      </c>
      <c r="N99" s="24" t="n">
        <f aca="false">L99-M99</f>
        <v>0</v>
      </c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14.4" hidden="false" customHeight="true" outlineLevel="0" collapsed="false">
      <c r="A100" s="19" t="n">
        <v>9</v>
      </c>
      <c r="B100" s="19"/>
      <c r="C100" s="17" t="s">
        <v>17</v>
      </c>
      <c r="D100" s="18" t="s">
        <v>115</v>
      </c>
      <c r="E100" s="19" t="s">
        <v>140</v>
      </c>
      <c r="F100" s="19"/>
      <c r="G100" s="20" t="n">
        <v>42860</v>
      </c>
      <c r="H100" s="19" t="s">
        <v>20</v>
      </c>
      <c r="I100" s="17" t="s">
        <v>21</v>
      </c>
      <c r="J100" s="21" t="s">
        <v>141</v>
      </c>
      <c r="K100" s="28" t="n">
        <v>0</v>
      </c>
      <c r="L100" s="28" t="n">
        <v>0</v>
      </c>
      <c r="M100" s="23" t="n">
        <v>0</v>
      </c>
      <c r="N100" s="24" t="n">
        <f aca="false">L100-M100</f>
        <v>0</v>
      </c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3.8" hidden="false" customHeight="false" outlineLevel="0" collapsed="false">
      <c r="A101" s="19" t="n">
        <v>10</v>
      </c>
      <c r="B101" s="19"/>
      <c r="C101" s="17" t="s">
        <v>17</v>
      </c>
      <c r="D101" s="18" t="s">
        <v>115</v>
      </c>
      <c r="E101" s="19" t="s">
        <v>142</v>
      </c>
      <c r="F101" s="19"/>
      <c r="G101" s="20" t="n">
        <v>42872</v>
      </c>
      <c r="H101" s="19" t="s">
        <v>20</v>
      </c>
      <c r="I101" s="17" t="s">
        <v>21</v>
      </c>
      <c r="J101" s="21" t="s">
        <v>130</v>
      </c>
      <c r="K101" s="28" t="n">
        <v>0</v>
      </c>
      <c r="L101" s="28" t="n">
        <v>0</v>
      </c>
      <c r="M101" s="23" t="n">
        <v>0</v>
      </c>
      <c r="N101" s="24" t="n">
        <f aca="false">L101-M101</f>
        <v>0</v>
      </c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14.4" hidden="false" customHeight="true" outlineLevel="0" collapsed="false">
      <c r="A102" s="19" t="n">
        <v>11</v>
      </c>
      <c r="B102" s="19"/>
      <c r="C102" s="17" t="s">
        <v>17</v>
      </c>
      <c r="D102" s="18" t="s">
        <v>115</v>
      </c>
      <c r="E102" s="19" t="s">
        <v>143</v>
      </c>
      <c r="F102" s="19"/>
      <c r="G102" s="20" t="n">
        <v>42872</v>
      </c>
      <c r="H102" s="19" t="s">
        <v>20</v>
      </c>
      <c r="I102" s="17" t="s">
        <v>21</v>
      </c>
      <c r="J102" s="21" t="s">
        <v>144</v>
      </c>
      <c r="K102" s="28" t="n">
        <v>0</v>
      </c>
      <c r="L102" s="28" t="n">
        <v>0</v>
      </c>
      <c r="M102" s="23" t="n">
        <v>0</v>
      </c>
      <c r="N102" s="24" t="n">
        <f aca="false">L102-M102</f>
        <v>0</v>
      </c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14.4" hidden="false" customHeight="true" outlineLevel="0" collapsed="false">
      <c r="A103" s="19" t="n">
        <v>12</v>
      </c>
      <c r="B103" s="19"/>
      <c r="C103" s="17" t="s">
        <v>17</v>
      </c>
      <c r="D103" s="18" t="s">
        <v>115</v>
      </c>
      <c r="E103" s="19" t="s">
        <v>145</v>
      </c>
      <c r="F103" s="19"/>
      <c r="G103" s="20" t="n">
        <v>42890</v>
      </c>
      <c r="H103" s="25" t="s">
        <v>32</v>
      </c>
      <c r="I103" s="17" t="s">
        <v>21</v>
      </c>
      <c r="J103" s="21" t="s">
        <v>146</v>
      </c>
      <c r="K103" s="28" t="n">
        <v>0</v>
      </c>
      <c r="L103" s="28" t="n">
        <v>100</v>
      </c>
      <c r="M103" s="28" t="n">
        <v>100</v>
      </c>
      <c r="N103" s="24" t="n">
        <f aca="false">L103-M103</f>
        <v>0</v>
      </c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14.4" hidden="false" customHeight="true" outlineLevel="0" collapsed="false">
      <c r="A104" s="19" t="n">
        <v>13</v>
      </c>
      <c r="B104" s="19"/>
      <c r="C104" s="17" t="s">
        <v>17</v>
      </c>
      <c r="D104" s="18" t="s">
        <v>115</v>
      </c>
      <c r="E104" s="19" t="s">
        <v>147</v>
      </c>
      <c r="F104" s="19"/>
      <c r="G104" s="20" t="n">
        <v>42904</v>
      </c>
      <c r="H104" s="19" t="s">
        <v>20</v>
      </c>
      <c r="I104" s="17" t="s">
        <v>21</v>
      </c>
      <c r="J104" s="21" t="s">
        <v>120</v>
      </c>
      <c r="K104" s="28" t="n">
        <v>0</v>
      </c>
      <c r="L104" s="28" t="n">
        <v>0</v>
      </c>
      <c r="M104" s="23" t="n">
        <v>0</v>
      </c>
      <c r="N104" s="24" t="n">
        <f aca="false">L104-M104</f>
        <v>0</v>
      </c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4.4" hidden="false" customHeight="true" outlineLevel="0" collapsed="false">
      <c r="A105" s="19" t="n">
        <v>14</v>
      </c>
      <c r="B105" s="19"/>
      <c r="C105" s="17" t="s">
        <v>17</v>
      </c>
      <c r="D105" s="18" t="s">
        <v>115</v>
      </c>
      <c r="E105" s="19" t="s">
        <v>148</v>
      </c>
      <c r="F105" s="19"/>
      <c r="G105" s="20" t="n">
        <v>42913</v>
      </c>
      <c r="H105" s="19" t="s">
        <v>20</v>
      </c>
      <c r="I105" s="17" t="s">
        <v>21</v>
      </c>
      <c r="J105" s="21" t="s">
        <v>130</v>
      </c>
      <c r="K105" s="28" t="n">
        <v>0</v>
      </c>
      <c r="L105" s="28" t="n">
        <v>0</v>
      </c>
      <c r="M105" s="23" t="n">
        <v>0</v>
      </c>
      <c r="N105" s="24" t="n">
        <f aca="false">L105-M105</f>
        <v>0</v>
      </c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14.4" hidden="false" customHeight="true" outlineLevel="0" collapsed="false">
      <c r="A106" s="19" t="n">
        <v>15</v>
      </c>
      <c r="B106" s="19"/>
      <c r="C106" s="17" t="s">
        <v>17</v>
      </c>
      <c r="D106" s="18" t="s">
        <v>115</v>
      </c>
      <c r="E106" s="19" t="s">
        <v>149</v>
      </c>
      <c r="F106" s="19"/>
      <c r="G106" s="20" t="n">
        <v>42913</v>
      </c>
      <c r="H106" s="19" t="s">
        <v>20</v>
      </c>
      <c r="I106" s="17" t="s">
        <v>21</v>
      </c>
      <c r="J106" s="21" t="s">
        <v>141</v>
      </c>
      <c r="K106" s="28" t="n">
        <v>0</v>
      </c>
      <c r="L106" s="28" t="n">
        <v>0</v>
      </c>
      <c r="M106" s="23" t="n">
        <v>0</v>
      </c>
      <c r="N106" s="24" t="n">
        <f aca="false">L106-M106</f>
        <v>0</v>
      </c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14.4" hidden="false" customHeight="true" outlineLevel="0" collapsed="false">
      <c r="A107" s="19" t="n">
        <v>16</v>
      </c>
      <c r="B107" s="19"/>
      <c r="C107" s="17" t="s">
        <v>17</v>
      </c>
      <c r="D107" s="18" t="s">
        <v>115</v>
      </c>
      <c r="E107" s="19" t="s">
        <v>150</v>
      </c>
      <c r="F107" s="19"/>
      <c r="G107" s="20" t="n">
        <v>42921</v>
      </c>
      <c r="H107" s="19" t="s">
        <v>20</v>
      </c>
      <c r="I107" s="17" t="s">
        <v>21</v>
      </c>
      <c r="J107" s="21" t="s">
        <v>130</v>
      </c>
      <c r="K107" s="28" t="n">
        <v>0</v>
      </c>
      <c r="L107" s="28" t="n">
        <v>0</v>
      </c>
      <c r="M107" s="23" t="n">
        <v>0</v>
      </c>
      <c r="N107" s="24" t="n">
        <f aca="false">L107-M107</f>
        <v>0</v>
      </c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14.4" hidden="false" customHeight="true" outlineLevel="0" collapsed="false">
      <c r="A108" s="19" t="n">
        <v>17</v>
      </c>
      <c r="B108" s="19"/>
      <c r="C108" s="17" t="s">
        <v>17</v>
      </c>
      <c r="D108" s="18" t="s">
        <v>115</v>
      </c>
      <c r="E108" s="19" t="s">
        <v>151</v>
      </c>
      <c r="F108" s="19"/>
      <c r="G108" s="20" t="n">
        <v>42922</v>
      </c>
      <c r="H108" s="25" t="s">
        <v>32</v>
      </c>
      <c r="I108" s="17" t="s">
        <v>21</v>
      </c>
      <c r="J108" s="21" t="s">
        <v>42</v>
      </c>
      <c r="K108" s="28" t="n">
        <v>0</v>
      </c>
      <c r="L108" s="28" t="n">
        <v>5600</v>
      </c>
      <c r="M108" s="28" t="n">
        <v>5000</v>
      </c>
      <c r="N108" s="24" t="n">
        <f aca="false">L108-M108</f>
        <v>600</v>
      </c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14.4" hidden="false" customHeight="true" outlineLevel="0" collapsed="false">
      <c r="A109" s="19" t="n">
        <v>18</v>
      </c>
      <c r="B109" s="19"/>
      <c r="C109" s="17" t="s">
        <v>17</v>
      </c>
      <c r="D109" s="18" t="s">
        <v>115</v>
      </c>
      <c r="E109" s="19" t="s">
        <v>152</v>
      </c>
      <c r="F109" s="19"/>
      <c r="G109" s="20" t="n">
        <v>42930</v>
      </c>
      <c r="H109" s="19" t="s">
        <v>20</v>
      </c>
      <c r="I109" s="17" t="s">
        <v>21</v>
      </c>
      <c r="J109" s="21" t="s">
        <v>130</v>
      </c>
      <c r="K109" s="28" t="n">
        <v>0</v>
      </c>
      <c r="L109" s="28" t="n">
        <v>0</v>
      </c>
      <c r="M109" s="23" t="n">
        <v>0</v>
      </c>
      <c r="N109" s="24" t="n">
        <f aca="false">L109-M109</f>
        <v>0</v>
      </c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20.85" hidden="false" customHeight="false" outlineLevel="0" collapsed="false">
      <c r="A110" s="19" t="n">
        <v>19</v>
      </c>
      <c r="B110" s="19" t="n">
        <v>263</v>
      </c>
      <c r="C110" s="17" t="s">
        <v>17</v>
      </c>
      <c r="D110" s="18" t="s">
        <v>115</v>
      </c>
      <c r="E110" s="19" t="s">
        <v>153</v>
      </c>
      <c r="F110" s="19" t="s">
        <v>55</v>
      </c>
      <c r="G110" s="20" t="n">
        <v>42945</v>
      </c>
      <c r="H110" s="19" t="s">
        <v>20</v>
      </c>
      <c r="I110" s="17" t="s">
        <v>21</v>
      </c>
      <c r="J110" s="21" t="s">
        <v>154</v>
      </c>
      <c r="K110" s="28" t="n">
        <v>0</v>
      </c>
      <c r="L110" s="28" t="n">
        <v>0</v>
      </c>
      <c r="M110" s="23" t="n">
        <v>0</v>
      </c>
      <c r="N110" s="24" t="n">
        <f aca="false">L110-M110</f>
        <v>0</v>
      </c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s="10" customFormat="true" ht="14.4" hidden="false" customHeight="true" outlineLevel="0" collapsed="false">
      <c r="A111" s="19" t="n">
        <v>20</v>
      </c>
      <c r="B111" s="19"/>
      <c r="C111" s="17" t="s">
        <v>17</v>
      </c>
      <c r="D111" s="18" t="s">
        <v>115</v>
      </c>
      <c r="E111" s="19" t="s">
        <v>155</v>
      </c>
      <c r="F111" s="19"/>
      <c r="G111" s="20" t="n">
        <v>42946</v>
      </c>
      <c r="H111" s="25" t="s">
        <v>20</v>
      </c>
      <c r="I111" s="17" t="s">
        <v>21</v>
      </c>
      <c r="J111" s="21" t="s">
        <v>130</v>
      </c>
      <c r="K111" s="28" t="n">
        <v>0</v>
      </c>
      <c r="L111" s="28" t="n">
        <v>0</v>
      </c>
      <c r="M111" s="23" t="n">
        <v>0</v>
      </c>
      <c r="N111" s="24" t="n">
        <f aca="false">L111-M111</f>
        <v>0</v>
      </c>
    </row>
    <row r="112" customFormat="false" ht="14.4" hidden="false" customHeight="true" outlineLevel="0" collapsed="false">
      <c r="A112" s="19" t="n">
        <v>21</v>
      </c>
      <c r="B112" s="19"/>
      <c r="C112" s="17" t="s">
        <v>17</v>
      </c>
      <c r="D112" s="18" t="s">
        <v>115</v>
      </c>
      <c r="E112" s="19" t="s">
        <v>156</v>
      </c>
      <c r="F112" s="19"/>
      <c r="G112" s="20" t="n">
        <v>42946</v>
      </c>
      <c r="H112" s="25" t="s">
        <v>32</v>
      </c>
      <c r="I112" s="17" t="s">
        <v>21</v>
      </c>
      <c r="J112" s="21" t="s">
        <v>141</v>
      </c>
      <c r="K112" s="28" t="n">
        <v>0</v>
      </c>
      <c r="L112" s="28" t="n">
        <v>700</v>
      </c>
      <c r="M112" s="28" t="n">
        <v>700</v>
      </c>
      <c r="N112" s="24" t="n">
        <f aca="false">L112-M112</f>
        <v>0</v>
      </c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4.4" hidden="false" customHeight="true" outlineLevel="0" collapsed="false">
      <c r="A113" s="19" t="n">
        <v>22</v>
      </c>
      <c r="B113" s="19"/>
      <c r="C113" s="17" t="s">
        <v>17</v>
      </c>
      <c r="D113" s="18" t="s">
        <v>115</v>
      </c>
      <c r="E113" s="19" t="s">
        <v>157</v>
      </c>
      <c r="F113" s="19"/>
      <c r="G113" s="20" t="n">
        <v>42946</v>
      </c>
      <c r="H113" s="19" t="s">
        <v>20</v>
      </c>
      <c r="I113" s="17" t="s">
        <v>21</v>
      </c>
      <c r="J113" s="21" t="s">
        <v>141</v>
      </c>
      <c r="K113" s="28" t="n">
        <v>0</v>
      </c>
      <c r="L113" s="28" t="n">
        <v>0</v>
      </c>
      <c r="M113" s="23" t="n">
        <v>0</v>
      </c>
      <c r="N113" s="24" t="n">
        <f aca="false">L113-M113</f>
        <v>0</v>
      </c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14.4" hidden="false" customHeight="true" outlineLevel="0" collapsed="false">
      <c r="A114" s="19" t="n">
        <v>23</v>
      </c>
      <c r="B114" s="19"/>
      <c r="C114" s="17" t="s">
        <v>17</v>
      </c>
      <c r="D114" s="18" t="s">
        <v>115</v>
      </c>
      <c r="E114" s="19" t="s">
        <v>158</v>
      </c>
      <c r="F114" s="19"/>
      <c r="G114" s="20" t="n">
        <v>42973</v>
      </c>
      <c r="H114" s="19" t="s">
        <v>20</v>
      </c>
      <c r="I114" s="17" t="s">
        <v>21</v>
      </c>
      <c r="J114" s="21" t="s">
        <v>159</v>
      </c>
      <c r="K114" s="28" t="n">
        <v>0</v>
      </c>
      <c r="L114" s="28" t="n">
        <v>0</v>
      </c>
      <c r="M114" s="23" t="n">
        <v>0</v>
      </c>
      <c r="N114" s="24" t="n">
        <f aca="false">L114-M114</f>
        <v>0</v>
      </c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14.4" hidden="false" customHeight="true" outlineLevel="0" collapsed="false">
      <c r="A115" s="19" t="n">
        <v>24</v>
      </c>
      <c r="B115" s="19"/>
      <c r="C115" s="17" t="s">
        <v>17</v>
      </c>
      <c r="D115" s="18" t="s">
        <v>115</v>
      </c>
      <c r="E115" s="19" t="s">
        <v>160</v>
      </c>
      <c r="F115" s="19"/>
      <c r="G115" s="20" t="n">
        <v>43005</v>
      </c>
      <c r="H115" s="19" t="s">
        <v>20</v>
      </c>
      <c r="I115" s="17" t="s">
        <v>21</v>
      </c>
      <c r="J115" s="21" t="s">
        <v>42</v>
      </c>
      <c r="K115" s="28" t="n">
        <v>0</v>
      </c>
      <c r="L115" s="28" t="n">
        <v>0</v>
      </c>
      <c r="M115" s="23" t="n">
        <v>0</v>
      </c>
      <c r="N115" s="24" t="n">
        <f aca="false">L115-M115</f>
        <v>0</v>
      </c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13.8" hidden="false" customHeight="true" outlineLevel="0" collapsed="false">
      <c r="A116" s="19" t="n">
        <v>25</v>
      </c>
      <c r="B116" s="19" t="n">
        <v>261</v>
      </c>
      <c r="C116" s="17" t="s">
        <v>17</v>
      </c>
      <c r="D116" s="18" t="s">
        <v>115</v>
      </c>
      <c r="E116" s="19" t="s">
        <v>161</v>
      </c>
      <c r="F116" s="19" t="s">
        <v>79</v>
      </c>
      <c r="G116" s="20" t="n">
        <v>43016</v>
      </c>
      <c r="H116" s="19" t="s">
        <v>20</v>
      </c>
      <c r="I116" s="17" t="s">
        <v>21</v>
      </c>
      <c r="J116" s="21" t="s">
        <v>162</v>
      </c>
      <c r="K116" s="28" t="n">
        <v>0</v>
      </c>
      <c r="L116" s="28" t="n">
        <v>0</v>
      </c>
      <c r="M116" s="23" t="n">
        <v>0</v>
      </c>
      <c r="N116" s="24" t="n">
        <f aca="false">L116-M116</f>
        <v>0</v>
      </c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20.85" hidden="false" customHeight="false" outlineLevel="0" collapsed="false">
      <c r="A117" s="19" t="n">
        <v>26</v>
      </c>
      <c r="B117" s="19" t="n">
        <v>266</v>
      </c>
      <c r="C117" s="17" t="s">
        <v>17</v>
      </c>
      <c r="D117" s="18" t="s">
        <v>115</v>
      </c>
      <c r="E117" s="19" t="s">
        <v>163</v>
      </c>
      <c r="F117" s="19" t="s">
        <v>55</v>
      </c>
      <c r="G117" s="20" t="n">
        <v>43017</v>
      </c>
      <c r="H117" s="19" t="s">
        <v>20</v>
      </c>
      <c r="I117" s="17" t="s">
        <v>21</v>
      </c>
      <c r="J117" s="21" t="s">
        <v>164</v>
      </c>
      <c r="K117" s="28" t="n">
        <v>0</v>
      </c>
      <c r="L117" s="28" t="n">
        <v>0</v>
      </c>
      <c r="M117" s="23" t="n">
        <v>0</v>
      </c>
      <c r="N117" s="24" t="n">
        <f aca="false">L117-M117</f>
        <v>0</v>
      </c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14.4" hidden="false" customHeight="true" outlineLevel="0" collapsed="false">
      <c r="A118" s="19" t="n">
        <v>27</v>
      </c>
      <c r="B118" s="19"/>
      <c r="C118" s="17" t="s">
        <v>17</v>
      </c>
      <c r="D118" s="18" t="s">
        <v>115</v>
      </c>
      <c r="E118" s="19" t="s">
        <v>165</v>
      </c>
      <c r="F118" s="19"/>
      <c r="G118" s="20" t="n">
        <v>43040</v>
      </c>
      <c r="H118" s="19" t="s">
        <v>20</v>
      </c>
      <c r="I118" s="17" t="s">
        <v>21</v>
      </c>
      <c r="J118" s="21" t="s">
        <v>130</v>
      </c>
      <c r="K118" s="28" t="n">
        <v>0</v>
      </c>
      <c r="L118" s="28" t="n">
        <v>0</v>
      </c>
      <c r="M118" s="23" t="n">
        <v>0</v>
      </c>
      <c r="N118" s="24" t="n">
        <f aca="false">L118-M118</f>
        <v>0</v>
      </c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14.4" hidden="false" customHeight="true" outlineLevel="0" collapsed="false">
      <c r="A119" s="19" t="n">
        <v>28</v>
      </c>
      <c r="B119" s="19"/>
      <c r="C119" s="17" t="s">
        <v>17</v>
      </c>
      <c r="D119" s="18" t="s">
        <v>115</v>
      </c>
      <c r="E119" s="19" t="s">
        <v>166</v>
      </c>
      <c r="F119" s="19"/>
      <c r="G119" s="20" t="n">
        <v>43090</v>
      </c>
      <c r="H119" s="19" t="s">
        <v>20</v>
      </c>
      <c r="I119" s="17" t="s">
        <v>21</v>
      </c>
      <c r="J119" s="21" t="s">
        <v>130</v>
      </c>
      <c r="K119" s="28" t="n">
        <v>0</v>
      </c>
      <c r="L119" s="28" t="n">
        <v>0</v>
      </c>
      <c r="M119" s="23" t="n">
        <v>0</v>
      </c>
      <c r="N119" s="24" t="n">
        <f aca="false">L119-M119</f>
        <v>0</v>
      </c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14.4" hidden="false" customHeight="true" outlineLevel="0" collapsed="false">
      <c r="A120" s="19" t="n">
        <v>29</v>
      </c>
      <c r="B120" s="19"/>
      <c r="C120" s="17" t="s">
        <v>17</v>
      </c>
      <c r="D120" s="18" t="s">
        <v>115</v>
      </c>
      <c r="E120" s="19" t="s">
        <v>167</v>
      </c>
      <c r="F120" s="19"/>
      <c r="G120" s="20" t="n">
        <v>43117</v>
      </c>
      <c r="H120" s="19" t="s">
        <v>20</v>
      </c>
      <c r="I120" s="17" t="s">
        <v>21</v>
      </c>
      <c r="J120" s="21" t="s">
        <v>146</v>
      </c>
      <c r="K120" s="28" t="n">
        <v>0</v>
      </c>
      <c r="L120" s="28" t="n">
        <v>0</v>
      </c>
      <c r="M120" s="23" t="n">
        <v>0</v>
      </c>
      <c r="N120" s="24" t="n">
        <f aca="false">L120-M120</f>
        <v>0</v>
      </c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14.4" hidden="false" customHeight="true" outlineLevel="0" collapsed="false">
      <c r="A121" s="19" t="n">
        <v>30</v>
      </c>
      <c r="B121" s="19"/>
      <c r="C121" s="17" t="s">
        <v>17</v>
      </c>
      <c r="D121" s="18" t="s">
        <v>115</v>
      </c>
      <c r="E121" s="19" t="s">
        <v>168</v>
      </c>
      <c r="F121" s="19"/>
      <c r="G121" s="20" t="n">
        <v>43117</v>
      </c>
      <c r="H121" s="25" t="s">
        <v>32</v>
      </c>
      <c r="I121" s="17" t="s">
        <v>21</v>
      </c>
      <c r="J121" s="21" t="s">
        <v>146</v>
      </c>
      <c r="K121" s="28" t="n">
        <v>0</v>
      </c>
      <c r="L121" s="28" t="n">
        <v>350</v>
      </c>
      <c r="M121" s="28" t="n">
        <v>350</v>
      </c>
      <c r="N121" s="24" t="n">
        <f aca="false">L121-M121</f>
        <v>0</v>
      </c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14.4" hidden="false" customHeight="true" outlineLevel="0" collapsed="false">
      <c r="A122" s="19" t="n">
        <v>31</v>
      </c>
      <c r="B122" s="19"/>
      <c r="C122" s="17" t="s">
        <v>17</v>
      </c>
      <c r="D122" s="18" t="s">
        <v>115</v>
      </c>
      <c r="E122" s="19" t="s">
        <v>169</v>
      </c>
      <c r="F122" s="19"/>
      <c r="G122" s="20" t="n">
        <v>43122</v>
      </c>
      <c r="H122" s="19" t="s">
        <v>20</v>
      </c>
      <c r="I122" s="17" t="s">
        <v>21</v>
      </c>
      <c r="J122" s="21" t="s">
        <v>130</v>
      </c>
      <c r="K122" s="28" t="n">
        <v>0</v>
      </c>
      <c r="L122" s="28" t="n">
        <v>0</v>
      </c>
      <c r="M122" s="23" t="n">
        <v>0</v>
      </c>
      <c r="N122" s="24" t="n">
        <f aca="false">L122-M122</f>
        <v>0</v>
      </c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14.4" hidden="false" customHeight="true" outlineLevel="0" collapsed="false">
      <c r="A123" s="19" t="n">
        <v>32</v>
      </c>
      <c r="B123" s="19"/>
      <c r="C123" s="17" t="s">
        <v>17</v>
      </c>
      <c r="D123" s="18" t="s">
        <v>115</v>
      </c>
      <c r="E123" s="19" t="s">
        <v>170</v>
      </c>
      <c r="F123" s="19"/>
      <c r="G123" s="20" t="n">
        <v>43130</v>
      </c>
      <c r="H123" s="19" t="s">
        <v>20</v>
      </c>
      <c r="I123" s="17" t="s">
        <v>21</v>
      </c>
      <c r="J123" s="21" t="s">
        <v>130</v>
      </c>
      <c r="K123" s="28" t="n">
        <v>0</v>
      </c>
      <c r="L123" s="28" t="n">
        <v>0</v>
      </c>
      <c r="M123" s="23" t="n">
        <v>0</v>
      </c>
      <c r="N123" s="24" t="n">
        <f aca="false">L123-M123</f>
        <v>0</v>
      </c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20.85" hidden="false" customHeight="false" outlineLevel="0" collapsed="false">
      <c r="A124" s="19" t="n">
        <v>33</v>
      </c>
      <c r="B124" s="19" t="n">
        <v>249</v>
      </c>
      <c r="C124" s="17" t="s">
        <v>17</v>
      </c>
      <c r="D124" s="18" t="s">
        <v>171</v>
      </c>
      <c r="E124" s="19" t="s">
        <v>172</v>
      </c>
      <c r="F124" s="50" t="s">
        <v>173</v>
      </c>
      <c r="G124" s="20" t="n">
        <v>43159</v>
      </c>
      <c r="H124" s="19" t="s">
        <v>20</v>
      </c>
      <c r="I124" s="17" t="s">
        <v>21</v>
      </c>
      <c r="J124" s="21" t="s">
        <v>174</v>
      </c>
      <c r="K124" s="28" t="n">
        <v>0</v>
      </c>
      <c r="L124" s="28" t="n">
        <v>0</v>
      </c>
      <c r="M124" s="28" t="n">
        <v>0</v>
      </c>
      <c r="N124" s="24" t="n">
        <f aca="false">L124-M124</f>
        <v>0</v>
      </c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21" hidden="false" customHeight="true" outlineLevel="0" collapsed="false">
      <c r="A125" s="0"/>
      <c r="B125" s="0"/>
      <c r="C125" s="0"/>
      <c r="D125" s="0"/>
      <c r="E125" s="29"/>
      <c r="F125" s="51"/>
      <c r="G125" s="31"/>
      <c r="H125" s="0"/>
      <c r="I125" s="52"/>
      <c r="J125" s="44" t="s">
        <v>61</v>
      </c>
      <c r="K125" s="45" t="n">
        <f aca="false">SUM(K92:K124)</f>
        <v>0</v>
      </c>
      <c r="L125" s="45" t="n">
        <f aca="false">SUM(L92:L124)</f>
        <v>6750</v>
      </c>
      <c r="M125" s="45" t="n">
        <f aca="false">SUM(M92:M124)</f>
        <v>6150</v>
      </c>
      <c r="N125" s="34" t="n">
        <f aca="false">L125-M125</f>
        <v>600</v>
      </c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9.8" hidden="false" customHeight="true" outlineLevel="0" collapsed="false">
      <c r="A126" s="0"/>
      <c r="B126" s="0"/>
      <c r="C126" s="0"/>
      <c r="D126" s="0"/>
      <c r="E126" s="29"/>
      <c r="F126" s="51"/>
      <c r="G126" s="31"/>
      <c r="H126" s="0"/>
      <c r="I126" s="52"/>
      <c r="J126" s="46"/>
      <c r="K126" s="47"/>
      <c r="L126" s="47"/>
      <c r="M126" s="47"/>
      <c r="N126" s="48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s="10" customFormat="true" ht="16.8" hidden="false" customHeight="true" outlineLevel="0" collapsed="false">
      <c r="A127" s="8" t="s">
        <v>175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9"/>
    </row>
    <row r="128" s="49" customFormat="true" ht="52.5" hidden="false" customHeight="true" outlineLevel="0" collapsed="false">
      <c r="A128" s="11" t="s">
        <v>3</v>
      </c>
      <c r="B128" s="12" t="s">
        <v>4</v>
      </c>
      <c r="C128" s="12" t="s">
        <v>5</v>
      </c>
      <c r="D128" s="13" t="s">
        <v>6</v>
      </c>
      <c r="E128" s="12" t="s">
        <v>7</v>
      </c>
      <c r="F128" s="12" t="s">
        <v>8</v>
      </c>
      <c r="G128" s="12" t="s">
        <v>9</v>
      </c>
      <c r="H128" s="12" t="s">
        <v>10</v>
      </c>
      <c r="I128" s="12" t="s">
        <v>11</v>
      </c>
      <c r="J128" s="12" t="s">
        <v>12</v>
      </c>
      <c r="K128" s="12" t="s">
        <v>13</v>
      </c>
      <c r="L128" s="12" t="s">
        <v>14</v>
      </c>
      <c r="M128" s="12" t="s">
        <v>15</v>
      </c>
      <c r="N128" s="12" t="s">
        <v>16</v>
      </c>
    </row>
    <row r="129" customFormat="false" ht="14.4" hidden="false" customHeight="true" outlineLevel="0" collapsed="false">
      <c r="A129" s="19" t="n">
        <v>1</v>
      </c>
      <c r="B129" s="19"/>
      <c r="C129" s="17" t="s">
        <v>17</v>
      </c>
      <c r="D129" s="18" t="s">
        <v>176</v>
      </c>
      <c r="E129" s="19" t="s">
        <v>177</v>
      </c>
      <c r="F129" s="19"/>
      <c r="G129" s="20" t="n">
        <v>43160</v>
      </c>
      <c r="H129" s="19" t="s">
        <v>20</v>
      </c>
      <c r="I129" s="17" t="s">
        <v>21</v>
      </c>
      <c r="J129" s="21" t="s">
        <v>178</v>
      </c>
      <c r="K129" s="28" t="n">
        <v>0</v>
      </c>
      <c r="L129" s="28" t="n">
        <v>0</v>
      </c>
      <c r="M129" s="23" t="n">
        <v>0</v>
      </c>
      <c r="N129" s="24" t="n">
        <f aca="false">L129-M129</f>
        <v>0</v>
      </c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14.4" hidden="false" customHeight="true" outlineLevel="0" collapsed="false">
      <c r="A130" s="19" t="n">
        <v>2</v>
      </c>
      <c r="B130" s="19"/>
      <c r="C130" s="17" t="s">
        <v>17</v>
      </c>
      <c r="D130" s="18" t="s">
        <v>176</v>
      </c>
      <c r="E130" s="19" t="s">
        <v>179</v>
      </c>
      <c r="F130" s="19"/>
      <c r="G130" s="20" t="n">
        <v>43160</v>
      </c>
      <c r="H130" s="19" t="s">
        <v>20</v>
      </c>
      <c r="I130" s="17" t="s">
        <v>21</v>
      </c>
      <c r="J130" s="21" t="s">
        <v>180</v>
      </c>
      <c r="K130" s="28" t="n">
        <v>0</v>
      </c>
      <c r="L130" s="28" t="n">
        <v>0</v>
      </c>
      <c r="M130" s="23" t="n">
        <v>0</v>
      </c>
      <c r="N130" s="24" t="n">
        <f aca="false">L130-M130</f>
        <v>0</v>
      </c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14.4" hidden="false" customHeight="true" outlineLevel="0" collapsed="false">
      <c r="A131" s="19" t="n">
        <v>3</v>
      </c>
      <c r="B131" s="19"/>
      <c r="C131" s="17" t="s">
        <v>17</v>
      </c>
      <c r="D131" s="18" t="s">
        <v>176</v>
      </c>
      <c r="E131" s="19" t="s">
        <v>181</v>
      </c>
      <c r="F131" s="19"/>
      <c r="G131" s="20" t="n">
        <v>43161</v>
      </c>
      <c r="H131" s="19" t="s">
        <v>20</v>
      </c>
      <c r="I131" s="17" t="s">
        <v>21</v>
      </c>
      <c r="J131" s="21" t="s">
        <v>130</v>
      </c>
      <c r="K131" s="28" t="n">
        <v>0</v>
      </c>
      <c r="L131" s="28" t="n">
        <v>0</v>
      </c>
      <c r="M131" s="23" t="n">
        <v>0</v>
      </c>
      <c r="N131" s="24" t="n">
        <f aca="false">L131-M131</f>
        <v>0</v>
      </c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14.4" hidden="false" customHeight="true" outlineLevel="0" collapsed="false">
      <c r="A132" s="19" t="n">
        <v>4</v>
      </c>
      <c r="B132" s="19"/>
      <c r="C132" s="17" t="s">
        <v>17</v>
      </c>
      <c r="D132" s="18" t="s">
        <v>176</v>
      </c>
      <c r="E132" s="19" t="s">
        <v>182</v>
      </c>
      <c r="F132" s="19"/>
      <c r="G132" s="20" t="n">
        <v>43166</v>
      </c>
      <c r="H132" s="19" t="s">
        <v>20</v>
      </c>
      <c r="I132" s="17" t="s">
        <v>21</v>
      </c>
      <c r="J132" s="21" t="s">
        <v>130</v>
      </c>
      <c r="K132" s="28" t="n">
        <v>0</v>
      </c>
      <c r="L132" s="28" t="n">
        <v>0</v>
      </c>
      <c r="M132" s="23" t="n">
        <v>0</v>
      </c>
      <c r="N132" s="24" t="n">
        <f aca="false">L132-M132</f>
        <v>0</v>
      </c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s="10" customFormat="true" ht="25.2" hidden="false" customHeight="true" outlineLevel="0" collapsed="false">
      <c r="A133" s="19" t="n">
        <v>5</v>
      </c>
      <c r="B133" s="19"/>
      <c r="C133" s="17" t="s">
        <v>17</v>
      </c>
      <c r="D133" s="18" t="s">
        <v>176</v>
      </c>
      <c r="E133" s="19" t="s">
        <v>183</v>
      </c>
      <c r="F133" s="19"/>
      <c r="G133" s="20" t="n">
        <v>43166</v>
      </c>
      <c r="H133" s="19" t="s">
        <v>20</v>
      </c>
      <c r="I133" s="17" t="s">
        <v>21</v>
      </c>
      <c r="J133" s="21" t="s">
        <v>184</v>
      </c>
      <c r="K133" s="28" t="n">
        <v>0</v>
      </c>
      <c r="L133" s="28" t="n">
        <v>0</v>
      </c>
      <c r="M133" s="23" t="n">
        <v>0</v>
      </c>
      <c r="N133" s="24" t="n">
        <f aca="false">L133-M133</f>
        <v>0</v>
      </c>
    </row>
    <row r="134" customFormat="false" ht="14.4" hidden="false" customHeight="true" outlineLevel="0" collapsed="false">
      <c r="A134" s="19" t="n">
        <v>6</v>
      </c>
      <c r="B134" s="19"/>
      <c r="C134" s="17" t="s">
        <v>17</v>
      </c>
      <c r="D134" s="18" t="s">
        <v>176</v>
      </c>
      <c r="E134" s="19" t="s">
        <v>185</v>
      </c>
      <c r="F134" s="19"/>
      <c r="G134" s="20" t="n">
        <v>43166</v>
      </c>
      <c r="H134" s="19" t="s">
        <v>20</v>
      </c>
      <c r="I134" s="17" t="s">
        <v>21</v>
      </c>
      <c r="J134" s="21" t="s">
        <v>130</v>
      </c>
      <c r="K134" s="28" t="n">
        <v>0</v>
      </c>
      <c r="L134" s="28" t="n">
        <v>0</v>
      </c>
      <c r="M134" s="23" t="n">
        <v>0</v>
      </c>
      <c r="N134" s="24" t="n">
        <f aca="false">L134-M134</f>
        <v>0</v>
      </c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14.4" hidden="false" customHeight="true" outlineLevel="0" collapsed="false">
      <c r="A135" s="19" t="n">
        <v>7</v>
      </c>
      <c r="B135" s="19"/>
      <c r="C135" s="17" t="s">
        <v>17</v>
      </c>
      <c r="D135" s="18" t="s">
        <v>176</v>
      </c>
      <c r="E135" s="19" t="s">
        <v>186</v>
      </c>
      <c r="F135" s="19"/>
      <c r="G135" s="20" t="n">
        <v>43172</v>
      </c>
      <c r="H135" s="19" t="s">
        <v>20</v>
      </c>
      <c r="I135" s="17" t="s">
        <v>21</v>
      </c>
      <c r="J135" s="21" t="s">
        <v>42</v>
      </c>
      <c r="K135" s="28" t="n">
        <v>0</v>
      </c>
      <c r="L135" s="28" t="n">
        <v>0</v>
      </c>
      <c r="M135" s="23" t="n">
        <v>0</v>
      </c>
      <c r="N135" s="24" t="n">
        <f aca="false">L135-M135</f>
        <v>0</v>
      </c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14.4" hidden="false" customHeight="true" outlineLevel="0" collapsed="false">
      <c r="A136" s="19" t="n">
        <v>8</v>
      </c>
      <c r="B136" s="19"/>
      <c r="C136" s="17" t="s">
        <v>17</v>
      </c>
      <c r="D136" s="18" t="s">
        <v>176</v>
      </c>
      <c r="E136" s="19" t="s">
        <v>187</v>
      </c>
      <c r="F136" s="19"/>
      <c r="G136" s="20" t="n">
        <v>43173</v>
      </c>
      <c r="H136" s="19" t="s">
        <v>20</v>
      </c>
      <c r="I136" s="17" t="s">
        <v>21</v>
      </c>
      <c r="J136" s="21" t="s">
        <v>130</v>
      </c>
      <c r="K136" s="28" t="n">
        <v>0</v>
      </c>
      <c r="L136" s="28" t="n">
        <v>0</v>
      </c>
      <c r="M136" s="23" t="n">
        <v>0</v>
      </c>
      <c r="N136" s="24" t="n">
        <f aca="false">L136-M136</f>
        <v>0</v>
      </c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14.4" hidden="false" customHeight="true" outlineLevel="0" collapsed="false">
      <c r="A137" s="19" t="n">
        <v>9</v>
      </c>
      <c r="B137" s="19"/>
      <c r="C137" s="17" t="s">
        <v>17</v>
      </c>
      <c r="D137" s="18" t="s">
        <v>176</v>
      </c>
      <c r="E137" s="19" t="s">
        <v>188</v>
      </c>
      <c r="F137" s="19"/>
      <c r="G137" s="20" t="n">
        <v>43178</v>
      </c>
      <c r="H137" s="19" t="s">
        <v>20</v>
      </c>
      <c r="I137" s="17" t="s">
        <v>21</v>
      </c>
      <c r="J137" s="21" t="s">
        <v>130</v>
      </c>
      <c r="K137" s="28" t="n">
        <v>0</v>
      </c>
      <c r="L137" s="28" t="n">
        <v>0</v>
      </c>
      <c r="M137" s="23" t="n">
        <v>0</v>
      </c>
      <c r="N137" s="24" t="n">
        <f aca="false">L137-M137</f>
        <v>0</v>
      </c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14.4" hidden="false" customHeight="true" outlineLevel="0" collapsed="false">
      <c r="A138" s="19" t="n">
        <v>10</v>
      </c>
      <c r="B138" s="19"/>
      <c r="C138" s="17" t="s">
        <v>17</v>
      </c>
      <c r="D138" s="18" t="s">
        <v>176</v>
      </c>
      <c r="E138" s="19" t="s">
        <v>189</v>
      </c>
      <c r="F138" s="19"/>
      <c r="G138" s="20" t="n">
        <v>43181</v>
      </c>
      <c r="H138" s="19" t="s">
        <v>20</v>
      </c>
      <c r="I138" s="17" t="s">
        <v>21</v>
      </c>
      <c r="J138" s="21" t="s">
        <v>130</v>
      </c>
      <c r="K138" s="28" t="n">
        <v>0</v>
      </c>
      <c r="L138" s="28" t="n">
        <v>0</v>
      </c>
      <c r="M138" s="23" t="n">
        <v>0</v>
      </c>
      <c r="N138" s="24" t="n">
        <f aca="false">L138-M138</f>
        <v>0</v>
      </c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14.4" hidden="false" customHeight="true" outlineLevel="0" collapsed="false">
      <c r="A139" s="19" t="n">
        <v>11</v>
      </c>
      <c r="B139" s="19"/>
      <c r="C139" s="17" t="s">
        <v>17</v>
      </c>
      <c r="D139" s="18" t="s">
        <v>176</v>
      </c>
      <c r="E139" s="19" t="s">
        <v>190</v>
      </c>
      <c r="F139" s="19"/>
      <c r="G139" s="20" t="n">
        <v>43183</v>
      </c>
      <c r="H139" s="19" t="s">
        <v>20</v>
      </c>
      <c r="I139" s="17" t="s">
        <v>21</v>
      </c>
      <c r="J139" s="21" t="s">
        <v>130</v>
      </c>
      <c r="K139" s="28" t="n">
        <v>0</v>
      </c>
      <c r="L139" s="28" t="n">
        <v>0</v>
      </c>
      <c r="M139" s="23" t="n">
        <v>0</v>
      </c>
      <c r="N139" s="24" t="n">
        <f aca="false">L139-M139</f>
        <v>0</v>
      </c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14.4" hidden="false" customHeight="true" outlineLevel="0" collapsed="false">
      <c r="A140" s="19" t="n">
        <v>12</v>
      </c>
      <c r="B140" s="19"/>
      <c r="C140" s="17" t="s">
        <v>17</v>
      </c>
      <c r="D140" s="18" t="s">
        <v>176</v>
      </c>
      <c r="E140" s="19" t="s">
        <v>191</v>
      </c>
      <c r="F140" s="19"/>
      <c r="G140" s="20" t="n">
        <v>43186</v>
      </c>
      <c r="H140" s="19" t="s">
        <v>20</v>
      </c>
      <c r="I140" s="17" t="s">
        <v>21</v>
      </c>
      <c r="J140" s="21" t="s">
        <v>130</v>
      </c>
      <c r="K140" s="28" t="n">
        <v>0</v>
      </c>
      <c r="L140" s="28" t="n">
        <v>0</v>
      </c>
      <c r="M140" s="23" t="n">
        <v>0</v>
      </c>
      <c r="N140" s="24" t="n">
        <f aca="false">L140-M140</f>
        <v>0</v>
      </c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14.4" hidden="false" customHeight="true" outlineLevel="0" collapsed="false">
      <c r="A141" s="19" t="n">
        <v>13</v>
      </c>
      <c r="B141" s="19"/>
      <c r="C141" s="17" t="s">
        <v>17</v>
      </c>
      <c r="D141" s="18" t="s">
        <v>176</v>
      </c>
      <c r="E141" s="19" t="s">
        <v>192</v>
      </c>
      <c r="F141" s="19"/>
      <c r="G141" s="20" t="n">
        <v>43200</v>
      </c>
      <c r="H141" s="19" t="s">
        <v>20</v>
      </c>
      <c r="I141" s="17" t="s">
        <v>21</v>
      </c>
      <c r="J141" s="21" t="s">
        <v>130</v>
      </c>
      <c r="K141" s="28" t="n">
        <v>0</v>
      </c>
      <c r="L141" s="28" t="n">
        <v>0</v>
      </c>
      <c r="M141" s="23" t="n">
        <v>0</v>
      </c>
      <c r="N141" s="24" t="n">
        <f aca="false">L141-M141</f>
        <v>0</v>
      </c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14.4" hidden="false" customHeight="true" outlineLevel="0" collapsed="false">
      <c r="A142" s="19" t="n">
        <v>14</v>
      </c>
      <c r="B142" s="19"/>
      <c r="C142" s="17" t="s">
        <v>17</v>
      </c>
      <c r="D142" s="18" t="s">
        <v>176</v>
      </c>
      <c r="E142" s="19" t="s">
        <v>193</v>
      </c>
      <c r="F142" s="19"/>
      <c r="G142" s="20" t="n">
        <v>43220</v>
      </c>
      <c r="H142" s="19" t="s">
        <v>20</v>
      </c>
      <c r="I142" s="17" t="s">
        <v>21</v>
      </c>
      <c r="J142" s="21" t="s">
        <v>130</v>
      </c>
      <c r="K142" s="28" t="n">
        <v>0</v>
      </c>
      <c r="L142" s="28" t="n">
        <v>0</v>
      </c>
      <c r="M142" s="23" t="n">
        <v>0</v>
      </c>
      <c r="N142" s="24" t="n">
        <f aca="false">L142-M142</f>
        <v>0</v>
      </c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14.4" hidden="false" customHeight="true" outlineLevel="0" collapsed="false">
      <c r="A143" s="19" t="n">
        <v>15</v>
      </c>
      <c r="B143" s="19"/>
      <c r="C143" s="17" t="s">
        <v>17</v>
      </c>
      <c r="D143" s="18" t="s">
        <v>176</v>
      </c>
      <c r="E143" s="19" t="s">
        <v>194</v>
      </c>
      <c r="F143" s="19"/>
      <c r="G143" s="20" t="n">
        <v>43224</v>
      </c>
      <c r="H143" s="19" t="s">
        <v>20</v>
      </c>
      <c r="I143" s="17" t="s">
        <v>21</v>
      </c>
      <c r="J143" s="21" t="s">
        <v>130</v>
      </c>
      <c r="K143" s="28" t="n">
        <v>0</v>
      </c>
      <c r="L143" s="28" t="n">
        <v>0</v>
      </c>
      <c r="M143" s="23" t="n">
        <v>0</v>
      </c>
      <c r="N143" s="24" t="n">
        <f aca="false">L143-M143</f>
        <v>0</v>
      </c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customFormat="false" ht="14.4" hidden="false" customHeight="true" outlineLevel="0" collapsed="false">
      <c r="A144" s="19" t="n">
        <v>16</v>
      </c>
      <c r="B144" s="19"/>
      <c r="C144" s="17" t="s">
        <v>17</v>
      </c>
      <c r="D144" s="18" t="s">
        <v>176</v>
      </c>
      <c r="E144" s="19" t="s">
        <v>195</v>
      </c>
      <c r="F144" s="19"/>
      <c r="G144" s="20" t="n">
        <v>43229</v>
      </c>
      <c r="H144" s="19" t="s">
        <v>20</v>
      </c>
      <c r="I144" s="17" t="s">
        <v>21</v>
      </c>
      <c r="J144" s="21" t="s">
        <v>130</v>
      </c>
      <c r="K144" s="28" t="n">
        <v>0</v>
      </c>
      <c r="L144" s="28" t="n">
        <v>0</v>
      </c>
      <c r="M144" s="23" t="n">
        <v>0</v>
      </c>
      <c r="N144" s="24" t="n">
        <f aca="false">L144-M144</f>
        <v>0</v>
      </c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14.4" hidden="false" customHeight="true" outlineLevel="0" collapsed="false">
      <c r="A145" s="19" t="n">
        <v>17</v>
      </c>
      <c r="B145" s="19"/>
      <c r="C145" s="17" t="s">
        <v>17</v>
      </c>
      <c r="D145" s="18" t="s">
        <v>176</v>
      </c>
      <c r="E145" s="19" t="s">
        <v>196</v>
      </c>
      <c r="F145" s="19"/>
      <c r="G145" s="20" t="n">
        <v>43230</v>
      </c>
      <c r="H145" s="19" t="s">
        <v>20</v>
      </c>
      <c r="I145" s="17" t="s">
        <v>21</v>
      </c>
      <c r="J145" s="21" t="s">
        <v>130</v>
      </c>
      <c r="K145" s="28" t="n">
        <v>0</v>
      </c>
      <c r="L145" s="28" t="n">
        <v>0</v>
      </c>
      <c r="M145" s="23" t="n">
        <v>0</v>
      </c>
      <c r="N145" s="24" t="n">
        <f aca="false">L145-M145</f>
        <v>0</v>
      </c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13.8" hidden="false" customHeight="false" outlineLevel="0" collapsed="false">
      <c r="A146" s="19" t="n">
        <v>18</v>
      </c>
      <c r="B146" s="19" t="n">
        <v>237</v>
      </c>
      <c r="C146" s="17" t="s">
        <v>17</v>
      </c>
      <c r="D146" s="18" t="s">
        <v>176</v>
      </c>
      <c r="E146" s="19" t="s">
        <v>197</v>
      </c>
      <c r="F146" s="19" t="s">
        <v>79</v>
      </c>
      <c r="G146" s="20" t="n">
        <v>43231</v>
      </c>
      <c r="H146" s="19" t="s">
        <v>20</v>
      </c>
      <c r="I146" s="17" t="s">
        <v>21</v>
      </c>
      <c r="J146" s="21" t="s">
        <v>198</v>
      </c>
      <c r="K146" s="28" t="n">
        <v>0</v>
      </c>
      <c r="L146" s="28" t="n">
        <v>0</v>
      </c>
      <c r="M146" s="23" t="n">
        <v>0</v>
      </c>
      <c r="N146" s="24" t="n">
        <f aca="false">L146-M146</f>
        <v>0</v>
      </c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13.8" hidden="false" customHeight="false" outlineLevel="0" collapsed="false">
      <c r="A147" s="19" t="n">
        <v>19</v>
      </c>
      <c r="B147" s="19" t="n">
        <v>233</v>
      </c>
      <c r="C147" s="17" t="s">
        <v>17</v>
      </c>
      <c r="D147" s="18" t="s">
        <v>176</v>
      </c>
      <c r="E147" s="19" t="s">
        <v>199</v>
      </c>
      <c r="F147" s="19" t="s">
        <v>79</v>
      </c>
      <c r="G147" s="20" t="n">
        <v>43232</v>
      </c>
      <c r="H147" s="19" t="s">
        <v>20</v>
      </c>
      <c r="I147" s="17" t="s">
        <v>21</v>
      </c>
      <c r="J147" s="21" t="s">
        <v>200</v>
      </c>
      <c r="K147" s="28" t="n">
        <v>0</v>
      </c>
      <c r="L147" s="28" t="n">
        <v>0</v>
      </c>
      <c r="M147" s="23" t="n">
        <v>0</v>
      </c>
      <c r="N147" s="24" t="n">
        <f aca="false">L147-M147</f>
        <v>0</v>
      </c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14.4" hidden="false" customHeight="true" outlineLevel="0" collapsed="false">
      <c r="A148" s="19" t="n">
        <v>20</v>
      </c>
      <c r="B148" s="19"/>
      <c r="C148" s="17" t="s">
        <v>17</v>
      </c>
      <c r="D148" s="18" t="s">
        <v>176</v>
      </c>
      <c r="E148" s="19" t="s">
        <v>201</v>
      </c>
      <c r="F148" s="19"/>
      <c r="G148" s="20" t="n">
        <v>43238</v>
      </c>
      <c r="H148" s="19" t="s">
        <v>20</v>
      </c>
      <c r="I148" s="17" t="s">
        <v>21</v>
      </c>
      <c r="J148" s="21" t="s">
        <v>130</v>
      </c>
      <c r="K148" s="28" t="n">
        <v>0</v>
      </c>
      <c r="L148" s="28" t="n">
        <v>0</v>
      </c>
      <c r="M148" s="23" t="n">
        <v>0</v>
      </c>
      <c r="N148" s="24" t="n">
        <f aca="false">L148-M148</f>
        <v>0</v>
      </c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14.4" hidden="false" customHeight="true" outlineLevel="0" collapsed="false">
      <c r="A149" s="19" t="n">
        <v>21</v>
      </c>
      <c r="B149" s="19"/>
      <c r="C149" s="17" t="s">
        <v>17</v>
      </c>
      <c r="D149" s="18" t="s">
        <v>176</v>
      </c>
      <c r="E149" s="19" t="s">
        <v>202</v>
      </c>
      <c r="F149" s="19"/>
      <c r="G149" s="20" t="n">
        <v>43238</v>
      </c>
      <c r="H149" s="19" t="s">
        <v>20</v>
      </c>
      <c r="I149" s="17" t="s">
        <v>21</v>
      </c>
      <c r="J149" s="21" t="s">
        <v>130</v>
      </c>
      <c r="K149" s="28" t="n">
        <v>0</v>
      </c>
      <c r="L149" s="28" t="n">
        <v>0</v>
      </c>
      <c r="M149" s="23" t="n">
        <v>0</v>
      </c>
      <c r="N149" s="24" t="n">
        <f aca="false">L149-M149</f>
        <v>0</v>
      </c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14.4" hidden="false" customHeight="true" outlineLevel="0" collapsed="false">
      <c r="A150" s="19" t="n">
        <v>22</v>
      </c>
      <c r="B150" s="19"/>
      <c r="C150" s="17" t="s">
        <v>17</v>
      </c>
      <c r="D150" s="18" t="s">
        <v>176</v>
      </c>
      <c r="E150" s="19" t="s">
        <v>203</v>
      </c>
      <c r="F150" s="19"/>
      <c r="G150" s="20" t="n">
        <v>43241</v>
      </c>
      <c r="H150" s="19" t="s">
        <v>20</v>
      </c>
      <c r="I150" s="17" t="s">
        <v>21</v>
      </c>
      <c r="J150" s="21" t="s">
        <v>130</v>
      </c>
      <c r="K150" s="28" t="n">
        <v>0</v>
      </c>
      <c r="L150" s="28" t="n">
        <v>0</v>
      </c>
      <c r="M150" s="23" t="n">
        <v>0</v>
      </c>
      <c r="N150" s="24" t="n">
        <f aca="false">L150-M150</f>
        <v>0</v>
      </c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13.8" hidden="false" customHeight="false" outlineLevel="0" collapsed="false">
      <c r="A151" s="19" t="n">
        <v>23</v>
      </c>
      <c r="B151" s="19" t="n">
        <v>235</v>
      </c>
      <c r="C151" s="17" t="s">
        <v>17</v>
      </c>
      <c r="D151" s="18" t="s">
        <v>176</v>
      </c>
      <c r="E151" s="19" t="s">
        <v>204</v>
      </c>
      <c r="F151" s="19" t="s">
        <v>79</v>
      </c>
      <c r="G151" s="20" t="n">
        <v>43244</v>
      </c>
      <c r="H151" s="19" t="s">
        <v>20</v>
      </c>
      <c r="I151" s="17" t="s">
        <v>21</v>
      </c>
      <c r="J151" s="21" t="s">
        <v>205</v>
      </c>
      <c r="K151" s="28" t="n">
        <v>0</v>
      </c>
      <c r="L151" s="28" t="n">
        <v>0</v>
      </c>
      <c r="M151" s="23" t="n">
        <v>0</v>
      </c>
      <c r="N151" s="24" t="n">
        <f aca="false">L151-M151</f>
        <v>0</v>
      </c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14.4" hidden="false" customHeight="true" outlineLevel="0" collapsed="false">
      <c r="A152" s="19" t="n">
        <v>24</v>
      </c>
      <c r="B152" s="19"/>
      <c r="C152" s="17" t="s">
        <v>17</v>
      </c>
      <c r="D152" s="18" t="s">
        <v>176</v>
      </c>
      <c r="E152" s="19" t="s">
        <v>206</v>
      </c>
      <c r="F152" s="19"/>
      <c r="G152" s="20" t="n">
        <v>43250</v>
      </c>
      <c r="H152" s="19" t="s">
        <v>20</v>
      </c>
      <c r="I152" s="17" t="s">
        <v>21</v>
      </c>
      <c r="J152" s="21" t="s">
        <v>130</v>
      </c>
      <c r="K152" s="28" t="n">
        <v>0</v>
      </c>
      <c r="L152" s="28" t="n">
        <v>0</v>
      </c>
      <c r="M152" s="23" t="n">
        <v>0</v>
      </c>
      <c r="N152" s="24" t="n">
        <f aca="false">L152-M152</f>
        <v>0</v>
      </c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14.4" hidden="false" customHeight="true" outlineLevel="0" collapsed="false">
      <c r="A153" s="19" t="n">
        <v>25</v>
      </c>
      <c r="B153" s="19"/>
      <c r="C153" s="17" t="s">
        <v>17</v>
      </c>
      <c r="D153" s="18" t="s">
        <v>176</v>
      </c>
      <c r="E153" s="19" t="s">
        <v>207</v>
      </c>
      <c r="F153" s="19"/>
      <c r="G153" s="20" t="n">
        <v>43264</v>
      </c>
      <c r="H153" s="19" t="s">
        <v>20</v>
      </c>
      <c r="I153" s="17" t="s">
        <v>21</v>
      </c>
      <c r="J153" s="21" t="s">
        <v>130</v>
      </c>
      <c r="K153" s="28" t="n">
        <v>0</v>
      </c>
      <c r="L153" s="28" t="n">
        <v>0</v>
      </c>
      <c r="M153" s="23" t="n">
        <v>0</v>
      </c>
      <c r="N153" s="24" t="n">
        <f aca="false">L153-M153</f>
        <v>0</v>
      </c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13.8" hidden="false" customHeight="false" outlineLevel="0" collapsed="false">
      <c r="A154" s="19" t="n">
        <v>26</v>
      </c>
      <c r="B154" s="19" t="n">
        <v>246</v>
      </c>
      <c r="C154" s="17" t="s">
        <v>17</v>
      </c>
      <c r="D154" s="18" t="s">
        <v>176</v>
      </c>
      <c r="E154" s="19" t="s">
        <v>208</v>
      </c>
      <c r="F154" s="19" t="s">
        <v>79</v>
      </c>
      <c r="G154" s="20" t="n">
        <v>43271</v>
      </c>
      <c r="H154" s="19" t="s">
        <v>209</v>
      </c>
      <c r="I154" s="17" t="s">
        <v>21</v>
      </c>
      <c r="J154" s="21" t="s">
        <v>210</v>
      </c>
      <c r="K154" s="28" t="n">
        <v>0</v>
      </c>
      <c r="L154" s="28" t="n">
        <v>700</v>
      </c>
      <c r="M154" s="28" t="n">
        <v>700</v>
      </c>
      <c r="N154" s="24" t="n">
        <f aca="false">L154-M154</f>
        <v>0</v>
      </c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13.8" hidden="false" customHeight="false" outlineLevel="0" collapsed="false">
      <c r="A155" s="19" t="n">
        <v>27</v>
      </c>
      <c r="B155" s="19"/>
      <c r="C155" s="17" t="s">
        <v>17</v>
      </c>
      <c r="D155" s="18" t="s">
        <v>176</v>
      </c>
      <c r="E155" s="19" t="s">
        <v>211</v>
      </c>
      <c r="F155" s="19"/>
      <c r="G155" s="20" t="n">
        <v>43277</v>
      </c>
      <c r="H155" s="19" t="s">
        <v>20</v>
      </c>
      <c r="I155" s="17" t="s">
        <v>21</v>
      </c>
      <c r="J155" s="21" t="s">
        <v>130</v>
      </c>
      <c r="K155" s="28" t="n">
        <v>0</v>
      </c>
      <c r="L155" s="28" t="n">
        <v>0</v>
      </c>
      <c r="M155" s="23" t="n">
        <v>0</v>
      </c>
      <c r="N155" s="24" t="n">
        <f aca="false">L155-M155</f>
        <v>0</v>
      </c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14.4" hidden="false" customHeight="true" outlineLevel="0" collapsed="false">
      <c r="A156" s="19" t="n">
        <v>28</v>
      </c>
      <c r="B156" s="19"/>
      <c r="C156" s="17" t="s">
        <v>17</v>
      </c>
      <c r="D156" s="18" t="s">
        <v>176</v>
      </c>
      <c r="E156" s="19" t="s">
        <v>212</v>
      </c>
      <c r="F156" s="19"/>
      <c r="G156" s="20" t="n">
        <v>43301</v>
      </c>
      <c r="H156" s="19" t="s">
        <v>20</v>
      </c>
      <c r="I156" s="17" t="s">
        <v>21</v>
      </c>
      <c r="J156" s="21" t="s">
        <v>130</v>
      </c>
      <c r="K156" s="28" t="n">
        <v>0</v>
      </c>
      <c r="L156" s="28" t="n">
        <v>0</v>
      </c>
      <c r="M156" s="23" t="n">
        <v>0</v>
      </c>
      <c r="N156" s="24" t="n">
        <f aca="false">L156-M156</f>
        <v>0</v>
      </c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14.4" hidden="false" customHeight="true" outlineLevel="0" collapsed="false">
      <c r="A157" s="19" t="n">
        <v>29</v>
      </c>
      <c r="B157" s="19"/>
      <c r="C157" s="17" t="s">
        <v>17</v>
      </c>
      <c r="D157" s="18" t="s">
        <v>176</v>
      </c>
      <c r="E157" s="19" t="s">
        <v>213</v>
      </c>
      <c r="F157" s="19"/>
      <c r="G157" s="20" t="n">
        <v>43301</v>
      </c>
      <c r="H157" s="19" t="s">
        <v>20</v>
      </c>
      <c r="I157" s="17" t="s">
        <v>21</v>
      </c>
      <c r="J157" s="21" t="s">
        <v>141</v>
      </c>
      <c r="K157" s="28" t="n">
        <v>0</v>
      </c>
      <c r="L157" s="28" t="n">
        <v>0</v>
      </c>
      <c r="M157" s="23" t="n">
        <v>0</v>
      </c>
      <c r="N157" s="24" t="n">
        <f aca="false">L157-M157</f>
        <v>0</v>
      </c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14.4" hidden="false" customHeight="true" outlineLevel="0" collapsed="false">
      <c r="A158" s="19" t="n">
        <v>30</v>
      </c>
      <c r="B158" s="19"/>
      <c r="C158" s="17" t="s">
        <v>17</v>
      </c>
      <c r="D158" s="18" t="s">
        <v>176</v>
      </c>
      <c r="E158" s="19" t="s">
        <v>214</v>
      </c>
      <c r="F158" s="19"/>
      <c r="G158" s="20" t="n">
        <v>43336</v>
      </c>
      <c r="H158" s="19" t="s">
        <v>20</v>
      </c>
      <c r="I158" s="17" t="s">
        <v>21</v>
      </c>
      <c r="J158" s="21" t="s">
        <v>141</v>
      </c>
      <c r="K158" s="28" t="n">
        <v>0</v>
      </c>
      <c r="L158" s="28" t="n">
        <v>0</v>
      </c>
      <c r="M158" s="23" t="n">
        <v>0</v>
      </c>
      <c r="N158" s="24" t="n">
        <f aca="false">L158-M158</f>
        <v>0</v>
      </c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customFormat="false" ht="14.4" hidden="false" customHeight="true" outlineLevel="0" collapsed="false">
      <c r="A159" s="19" t="n">
        <v>31</v>
      </c>
      <c r="B159" s="19"/>
      <c r="C159" s="17" t="s">
        <v>17</v>
      </c>
      <c r="D159" s="18" t="s">
        <v>176</v>
      </c>
      <c r="E159" s="19" t="s">
        <v>215</v>
      </c>
      <c r="F159" s="19"/>
      <c r="G159" s="20" t="n">
        <v>43342</v>
      </c>
      <c r="H159" s="19" t="s">
        <v>20</v>
      </c>
      <c r="I159" s="17" t="s">
        <v>21</v>
      </c>
      <c r="J159" s="21" t="s">
        <v>130</v>
      </c>
      <c r="K159" s="28" t="n">
        <v>0</v>
      </c>
      <c r="L159" s="28" t="n">
        <v>0</v>
      </c>
      <c r="M159" s="23" t="n">
        <v>0</v>
      </c>
      <c r="N159" s="24" t="n">
        <f aca="false">L159-M159</f>
        <v>0</v>
      </c>
      <c r="O159" s="0"/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s="10" customFormat="true" ht="22.8" hidden="false" customHeight="true" outlineLevel="0" collapsed="false">
      <c r="A160" s="19" t="n">
        <v>32</v>
      </c>
      <c r="B160" s="19" t="n">
        <v>236</v>
      </c>
      <c r="C160" s="17" t="s">
        <v>17</v>
      </c>
      <c r="D160" s="18" t="s">
        <v>176</v>
      </c>
      <c r="E160" s="19" t="s">
        <v>216</v>
      </c>
      <c r="F160" s="19" t="s">
        <v>55</v>
      </c>
      <c r="G160" s="20" t="n">
        <v>43342</v>
      </c>
      <c r="H160" s="19" t="s">
        <v>209</v>
      </c>
      <c r="I160" s="17" t="s">
        <v>21</v>
      </c>
      <c r="J160" s="21" t="s">
        <v>217</v>
      </c>
      <c r="K160" s="23" t="n">
        <v>0</v>
      </c>
      <c r="L160" s="28" t="n">
        <v>855.4</v>
      </c>
      <c r="M160" s="28" t="n">
        <v>855.4</v>
      </c>
      <c r="N160" s="24" t="n">
        <f aca="false">L160-M160</f>
        <v>0</v>
      </c>
    </row>
    <row r="161" customFormat="false" ht="14.4" hidden="false" customHeight="true" outlineLevel="0" collapsed="false">
      <c r="A161" s="19" t="n">
        <v>33</v>
      </c>
      <c r="B161" s="19"/>
      <c r="C161" s="17" t="s">
        <v>17</v>
      </c>
      <c r="D161" s="18" t="s">
        <v>176</v>
      </c>
      <c r="E161" s="19" t="s">
        <v>218</v>
      </c>
      <c r="F161" s="19"/>
      <c r="G161" s="20" t="n">
        <v>43351</v>
      </c>
      <c r="H161" s="19" t="s">
        <v>20</v>
      </c>
      <c r="I161" s="17" t="s">
        <v>21</v>
      </c>
      <c r="J161" s="21" t="s">
        <v>130</v>
      </c>
      <c r="K161" s="28" t="n">
        <v>0</v>
      </c>
      <c r="L161" s="28" t="n">
        <v>0</v>
      </c>
      <c r="M161" s="23" t="n">
        <v>0</v>
      </c>
      <c r="N161" s="24" t="n">
        <f aca="false">L161-M161</f>
        <v>0</v>
      </c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14.4" hidden="false" customHeight="true" outlineLevel="0" collapsed="false">
      <c r="A162" s="19" t="n">
        <v>34</v>
      </c>
      <c r="B162" s="19"/>
      <c r="C162" s="17" t="s">
        <v>17</v>
      </c>
      <c r="D162" s="18" t="s">
        <v>176</v>
      </c>
      <c r="E162" s="19" t="s">
        <v>219</v>
      </c>
      <c r="F162" s="19"/>
      <c r="G162" s="20" t="n">
        <v>43351</v>
      </c>
      <c r="H162" s="19" t="s">
        <v>20</v>
      </c>
      <c r="I162" s="17" t="s">
        <v>21</v>
      </c>
      <c r="J162" s="21" t="s">
        <v>130</v>
      </c>
      <c r="K162" s="28" t="n">
        <v>0</v>
      </c>
      <c r="L162" s="28" t="n">
        <v>0</v>
      </c>
      <c r="M162" s="23" t="n">
        <v>0</v>
      </c>
      <c r="N162" s="24" t="n">
        <f aca="false">L162-M162</f>
        <v>0</v>
      </c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14.4" hidden="false" customHeight="true" outlineLevel="0" collapsed="false">
      <c r="A163" s="19" t="n">
        <v>35</v>
      </c>
      <c r="B163" s="19" t="n">
        <v>20010</v>
      </c>
      <c r="C163" s="17" t="s">
        <v>17</v>
      </c>
      <c r="D163" s="18" t="s">
        <v>176</v>
      </c>
      <c r="E163" s="19" t="s">
        <v>220</v>
      </c>
      <c r="F163" s="19" t="s">
        <v>79</v>
      </c>
      <c r="G163" s="20" t="n">
        <v>43366</v>
      </c>
      <c r="H163" s="19" t="s">
        <v>20</v>
      </c>
      <c r="I163" s="17" t="s">
        <v>21</v>
      </c>
      <c r="J163" s="21" t="s">
        <v>221</v>
      </c>
      <c r="K163" s="28" t="n">
        <v>0</v>
      </c>
      <c r="L163" s="28" t="n">
        <v>0</v>
      </c>
      <c r="M163" s="23" t="n">
        <v>0</v>
      </c>
      <c r="N163" s="24" t="n">
        <f aca="false">L163-M163</f>
        <v>0</v>
      </c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28.2" hidden="false" customHeight="true" outlineLevel="0" collapsed="false">
      <c r="A164" s="19" t="n">
        <v>36</v>
      </c>
      <c r="B164" s="19" t="n">
        <v>238</v>
      </c>
      <c r="C164" s="17" t="s">
        <v>17</v>
      </c>
      <c r="D164" s="18" t="s">
        <v>176</v>
      </c>
      <c r="E164" s="19" t="s">
        <v>222</v>
      </c>
      <c r="F164" s="19" t="s">
        <v>79</v>
      </c>
      <c r="G164" s="20" t="n">
        <v>43395</v>
      </c>
      <c r="H164" s="19" t="s">
        <v>20</v>
      </c>
      <c r="I164" s="17" t="s">
        <v>21</v>
      </c>
      <c r="J164" s="21" t="s">
        <v>223</v>
      </c>
      <c r="K164" s="28" t="n">
        <v>0</v>
      </c>
      <c r="L164" s="28" t="n">
        <v>0</v>
      </c>
      <c r="M164" s="23" t="n">
        <v>0</v>
      </c>
      <c r="N164" s="24" t="n">
        <f aca="false">L164-M164</f>
        <v>0</v>
      </c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25.8" hidden="false" customHeight="true" outlineLevel="0" collapsed="false">
      <c r="A165" s="19" t="n">
        <v>37</v>
      </c>
      <c r="B165" s="19" t="n">
        <v>239</v>
      </c>
      <c r="C165" s="17" t="s">
        <v>17</v>
      </c>
      <c r="D165" s="18" t="s">
        <v>176</v>
      </c>
      <c r="E165" s="19" t="s">
        <v>224</v>
      </c>
      <c r="F165" s="19" t="s">
        <v>79</v>
      </c>
      <c r="G165" s="20" t="n">
        <v>43395</v>
      </c>
      <c r="H165" s="19" t="s">
        <v>20</v>
      </c>
      <c r="I165" s="17" t="s">
        <v>21</v>
      </c>
      <c r="J165" s="21" t="s">
        <v>225</v>
      </c>
      <c r="K165" s="28" t="n">
        <v>0</v>
      </c>
      <c r="L165" s="28" t="n">
        <v>0</v>
      </c>
      <c r="M165" s="23" t="n">
        <v>0</v>
      </c>
      <c r="N165" s="24" t="n">
        <f aca="false">L165-M165</f>
        <v>0</v>
      </c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24.6" hidden="false" customHeight="true" outlineLevel="0" collapsed="false">
      <c r="A166" s="19" t="n">
        <v>38</v>
      </c>
      <c r="B166" s="19" t="n">
        <v>904</v>
      </c>
      <c r="C166" s="17" t="s">
        <v>17</v>
      </c>
      <c r="D166" s="18" t="s">
        <v>176</v>
      </c>
      <c r="E166" s="19" t="s">
        <v>226</v>
      </c>
      <c r="F166" s="19" t="s">
        <v>79</v>
      </c>
      <c r="G166" s="20" t="n">
        <v>43401</v>
      </c>
      <c r="H166" s="19" t="s">
        <v>20</v>
      </c>
      <c r="I166" s="17" t="s">
        <v>21</v>
      </c>
      <c r="J166" s="21" t="s">
        <v>227</v>
      </c>
      <c r="K166" s="28" t="n">
        <v>0</v>
      </c>
      <c r="L166" s="28" t="n">
        <v>0</v>
      </c>
      <c r="M166" s="23" t="n">
        <v>0</v>
      </c>
      <c r="N166" s="24" t="n">
        <f aca="false">L166-M166</f>
        <v>0</v>
      </c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12.45" hidden="false" customHeight="true" outlineLevel="0" collapsed="false">
      <c r="A167" s="19" t="n">
        <v>39</v>
      </c>
      <c r="B167" s="19" t="n">
        <v>20006</v>
      </c>
      <c r="C167" s="17" t="s">
        <v>17</v>
      </c>
      <c r="D167" s="18" t="s">
        <v>176</v>
      </c>
      <c r="E167" s="19" t="s">
        <v>228</v>
      </c>
      <c r="F167" s="19" t="s">
        <v>79</v>
      </c>
      <c r="G167" s="20" t="n">
        <v>43404</v>
      </c>
      <c r="H167" s="19" t="s">
        <v>20</v>
      </c>
      <c r="I167" s="17" t="s">
        <v>21</v>
      </c>
      <c r="J167" s="21" t="s">
        <v>221</v>
      </c>
      <c r="K167" s="28" t="n">
        <v>0</v>
      </c>
      <c r="L167" s="28" t="n">
        <v>0</v>
      </c>
      <c r="M167" s="23" t="n">
        <v>0</v>
      </c>
      <c r="N167" s="24" t="n">
        <f aca="false">L167-M167</f>
        <v>0</v>
      </c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12.45" hidden="false" customHeight="true" outlineLevel="0" collapsed="false">
      <c r="A168" s="19" t="n">
        <v>40</v>
      </c>
      <c r="B168" s="19" t="n">
        <v>20043</v>
      </c>
      <c r="C168" s="17" t="s">
        <v>17</v>
      </c>
      <c r="D168" s="18" t="s">
        <v>176</v>
      </c>
      <c r="E168" s="19" t="s">
        <v>229</v>
      </c>
      <c r="F168" s="19" t="s">
        <v>79</v>
      </c>
      <c r="G168" s="20" t="n">
        <v>43404</v>
      </c>
      <c r="H168" s="19" t="s">
        <v>20</v>
      </c>
      <c r="I168" s="17" t="s">
        <v>21</v>
      </c>
      <c r="J168" s="21" t="s">
        <v>230</v>
      </c>
      <c r="K168" s="28" t="n">
        <v>0</v>
      </c>
      <c r="L168" s="28" t="n">
        <v>0</v>
      </c>
      <c r="M168" s="23" t="n">
        <v>0</v>
      </c>
      <c r="N168" s="24" t="n">
        <f aca="false">L168-M168</f>
        <v>0</v>
      </c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12.45" hidden="false" customHeight="true" outlineLevel="0" collapsed="false">
      <c r="A169" s="19" t="n">
        <v>41</v>
      </c>
      <c r="B169" s="19" t="n">
        <v>20800</v>
      </c>
      <c r="C169" s="17" t="s">
        <v>17</v>
      </c>
      <c r="D169" s="18" t="s">
        <v>176</v>
      </c>
      <c r="E169" s="19" t="s">
        <v>231</v>
      </c>
      <c r="F169" s="19" t="s">
        <v>79</v>
      </c>
      <c r="G169" s="20" t="n">
        <v>43438</v>
      </c>
      <c r="H169" s="19" t="s">
        <v>20</v>
      </c>
      <c r="I169" s="17" t="s">
        <v>21</v>
      </c>
      <c r="J169" s="21" t="s">
        <v>232</v>
      </c>
      <c r="K169" s="28" t="n">
        <v>0</v>
      </c>
      <c r="L169" s="28" t="n">
        <v>0</v>
      </c>
      <c r="M169" s="23" t="n">
        <v>0</v>
      </c>
      <c r="N169" s="24" t="n">
        <f aca="false">L169-M169</f>
        <v>0</v>
      </c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12.45" hidden="false" customHeight="true" outlineLevel="0" collapsed="false">
      <c r="A170" s="19" t="n">
        <v>42</v>
      </c>
      <c r="B170" s="19" t="n">
        <v>388</v>
      </c>
      <c r="C170" s="17" t="s">
        <v>17</v>
      </c>
      <c r="D170" s="18" t="s">
        <v>176</v>
      </c>
      <c r="E170" s="19" t="s">
        <v>233</v>
      </c>
      <c r="F170" s="19" t="s">
        <v>79</v>
      </c>
      <c r="G170" s="20" t="n">
        <v>43455</v>
      </c>
      <c r="H170" s="19" t="s">
        <v>20</v>
      </c>
      <c r="I170" s="17" t="s">
        <v>21</v>
      </c>
      <c r="J170" s="21" t="s">
        <v>234</v>
      </c>
      <c r="K170" s="28" t="n">
        <v>0</v>
      </c>
      <c r="L170" s="28" t="n">
        <v>0</v>
      </c>
      <c r="M170" s="23" t="n">
        <v>0</v>
      </c>
      <c r="N170" s="24" t="n">
        <f aca="false">L170-M170</f>
        <v>0</v>
      </c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s="10" customFormat="true" ht="12.45" hidden="false" customHeight="true" outlineLevel="0" collapsed="false">
      <c r="A171" s="19" t="n">
        <v>43</v>
      </c>
      <c r="B171" s="19" t="n">
        <v>2450</v>
      </c>
      <c r="C171" s="17" t="s">
        <v>17</v>
      </c>
      <c r="D171" s="18" t="s">
        <v>176</v>
      </c>
      <c r="E171" s="19" t="s">
        <v>235</v>
      </c>
      <c r="F171" s="19" t="s">
        <v>79</v>
      </c>
      <c r="G171" s="20" t="n">
        <v>43497</v>
      </c>
      <c r="H171" s="19" t="s">
        <v>20</v>
      </c>
      <c r="I171" s="17" t="s">
        <v>21</v>
      </c>
      <c r="J171" s="21" t="s">
        <v>236</v>
      </c>
      <c r="K171" s="28" t="n">
        <v>0</v>
      </c>
      <c r="L171" s="28" t="n">
        <v>0</v>
      </c>
      <c r="M171" s="23" t="n">
        <v>0</v>
      </c>
      <c r="N171" s="24" t="n">
        <f aca="false">L171-M171</f>
        <v>0</v>
      </c>
      <c r="O171" s="41"/>
    </row>
    <row r="172" s="10" customFormat="true" ht="12.45" hidden="false" customHeight="true" outlineLevel="0" collapsed="false">
      <c r="A172" s="19" t="n">
        <v>44</v>
      </c>
      <c r="B172" s="19" t="n">
        <v>5566</v>
      </c>
      <c r="C172" s="17" t="s">
        <v>17</v>
      </c>
      <c r="D172" s="18" t="s">
        <v>176</v>
      </c>
      <c r="E172" s="19" t="s">
        <v>237</v>
      </c>
      <c r="F172" s="19" t="s">
        <v>79</v>
      </c>
      <c r="G172" s="20" t="n">
        <v>43497</v>
      </c>
      <c r="H172" s="19" t="s">
        <v>20</v>
      </c>
      <c r="I172" s="17" t="s">
        <v>21</v>
      </c>
      <c r="J172" s="21" t="s">
        <v>162</v>
      </c>
      <c r="K172" s="28" t="n">
        <v>0</v>
      </c>
      <c r="L172" s="28" t="n">
        <v>0</v>
      </c>
      <c r="M172" s="23" t="n">
        <v>0</v>
      </c>
      <c r="N172" s="24" t="n">
        <f aca="false">L172-M172</f>
        <v>0</v>
      </c>
      <c r="O172" s="41"/>
    </row>
    <row r="173" s="10" customFormat="true" ht="12.45" hidden="false" customHeight="true" outlineLevel="0" collapsed="false">
      <c r="A173" s="19" t="n">
        <v>45</v>
      </c>
      <c r="B173" s="19" t="n">
        <v>1998</v>
      </c>
      <c r="C173" s="17" t="s">
        <v>17</v>
      </c>
      <c r="D173" s="18" t="s">
        <v>176</v>
      </c>
      <c r="E173" s="19" t="s">
        <v>238</v>
      </c>
      <c r="F173" s="19" t="s">
        <v>79</v>
      </c>
      <c r="G173" s="20" t="n">
        <v>43498</v>
      </c>
      <c r="H173" s="19" t="s">
        <v>20</v>
      </c>
      <c r="I173" s="17" t="s">
        <v>21</v>
      </c>
      <c r="J173" s="21" t="s">
        <v>239</v>
      </c>
      <c r="K173" s="28" t="n">
        <v>0</v>
      </c>
      <c r="L173" s="28" t="n">
        <v>0</v>
      </c>
      <c r="M173" s="23" t="n">
        <v>0</v>
      </c>
      <c r="N173" s="24" t="n">
        <f aca="false">L173-M173</f>
        <v>0</v>
      </c>
      <c r="O173" s="41"/>
    </row>
    <row r="174" s="10" customFormat="true" ht="12.45" hidden="false" customHeight="true" outlineLevel="0" collapsed="false">
      <c r="A174" s="19" t="n">
        <v>46</v>
      </c>
      <c r="B174" s="19" t="n">
        <v>2060</v>
      </c>
      <c r="C174" s="17" t="s">
        <v>17</v>
      </c>
      <c r="D174" s="18" t="s">
        <v>176</v>
      </c>
      <c r="E174" s="19" t="s">
        <v>240</v>
      </c>
      <c r="F174" s="19" t="s">
        <v>79</v>
      </c>
      <c r="G174" s="20" t="n">
        <v>43498</v>
      </c>
      <c r="H174" s="19" t="s">
        <v>20</v>
      </c>
      <c r="I174" s="17" t="s">
        <v>21</v>
      </c>
      <c r="J174" s="21" t="s">
        <v>241</v>
      </c>
      <c r="K174" s="28" t="n">
        <v>0</v>
      </c>
      <c r="L174" s="28" t="n">
        <v>0</v>
      </c>
      <c r="M174" s="23" t="n">
        <v>0</v>
      </c>
      <c r="N174" s="24" t="n">
        <f aca="false">L174-M174</f>
        <v>0</v>
      </c>
      <c r="O174" s="41"/>
    </row>
    <row r="175" s="10" customFormat="true" ht="12.45" hidden="false" customHeight="true" outlineLevel="0" collapsed="false">
      <c r="A175" s="19" t="n">
        <v>47</v>
      </c>
      <c r="B175" s="19" t="n">
        <v>2059</v>
      </c>
      <c r="C175" s="17" t="s">
        <v>17</v>
      </c>
      <c r="D175" s="18" t="s">
        <v>176</v>
      </c>
      <c r="E175" s="19" t="s">
        <v>242</v>
      </c>
      <c r="F175" s="19" t="s">
        <v>79</v>
      </c>
      <c r="G175" s="20" t="n">
        <v>43499</v>
      </c>
      <c r="H175" s="19" t="s">
        <v>20</v>
      </c>
      <c r="I175" s="17" t="s">
        <v>21</v>
      </c>
      <c r="J175" s="21" t="s">
        <v>243</v>
      </c>
      <c r="K175" s="28" t="n">
        <v>0</v>
      </c>
      <c r="L175" s="28" t="n">
        <v>0</v>
      </c>
      <c r="M175" s="23" t="n">
        <v>0</v>
      </c>
      <c r="N175" s="24" t="n">
        <f aca="false">L175-M175</f>
        <v>0</v>
      </c>
      <c r="O175" s="41"/>
    </row>
    <row r="176" s="10" customFormat="true" ht="12.45" hidden="false" customHeight="true" outlineLevel="0" collapsed="false">
      <c r="A176" s="19" t="n">
        <v>48</v>
      </c>
      <c r="B176" s="19" t="n">
        <v>2300</v>
      </c>
      <c r="C176" s="17" t="s">
        <v>17</v>
      </c>
      <c r="D176" s="18" t="s">
        <v>176</v>
      </c>
      <c r="E176" s="19" t="s">
        <v>244</v>
      </c>
      <c r="F176" s="19" t="s">
        <v>79</v>
      </c>
      <c r="G176" s="20" t="n">
        <v>43499</v>
      </c>
      <c r="H176" s="19" t="s">
        <v>20</v>
      </c>
      <c r="I176" s="17" t="s">
        <v>21</v>
      </c>
      <c r="J176" s="21" t="s">
        <v>245</v>
      </c>
      <c r="K176" s="28" t="n">
        <v>0</v>
      </c>
      <c r="L176" s="28" t="n">
        <v>0</v>
      </c>
      <c r="M176" s="23" t="n">
        <v>0</v>
      </c>
      <c r="N176" s="24" t="n">
        <f aca="false">L176-M176</f>
        <v>0</v>
      </c>
      <c r="O176" s="41"/>
    </row>
    <row r="177" s="10" customFormat="true" ht="12.45" hidden="false" customHeight="true" outlineLevel="0" collapsed="false">
      <c r="A177" s="19" t="n">
        <v>49</v>
      </c>
      <c r="B177" s="19" t="n">
        <v>2687</v>
      </c>
      <c r="C177" s="17" t="s">
        <v>17</v>
      </c>
      <c r="D177" s="18" t="s">
        <v>176</v>
      </c>
      <c r="E177" s="19" t="s">
        <v>246</v>
      </c>
      <c r="F177" s="19" t="s">
        <v>79</v>
      </c>
      <c r="G177" s="20" t="n">
        <v>43499</v>
      </c>
      <c r="H177" s="19" t="s">
        <v>20</v>
      </c>
      <c r="I177" s="17" t="s">
        <v>21</v>
      </c>
      <c r="J177" s="21" t="s">
        <v>247</v>
      </c>
      <c r="K177" s="28" t="n">
        <v>0</v>
      </c>
      <c r="L177" s="28" t="n">
        <v>0</v>
      </c>
      <c r="M177" s="23" t="n">
        <v>0</v>
      </c>
      <c r="N177" s="24" t="n">
        <f aca="false">L177-M177</f>
        <v>0</v>
      </c>
      <c r="O177" s="41"/>
    </row>
    <row r="178" s="10" customFormat="true" ht="12.45" hidden="false" customHeight="true" outlineLevel="0" collapsed="false">
      <c r="A178" s="19" t="n">
        <v>50</v>
      </c>
      <c r="B178" s="19" t="n">
        <v>3085</v>
      </c>
      <c r="C178" s="17" t="s">
        <v>17</v>
      </c>
      <c r="D178" s="18" t="s">
        <v>176</v>
      </c>
      <c r="E178" s="19" t="s">
        <v>248</v>
      </c>
      <c r="F178" s="19" t="s">
        <v>79</v>
      </c>
      <c r="G178" s="20" t="n">
        <v>43514</v>
      </c>
      <c r="H178" s="19" t="s">
        <v>20</v>
      </c>
      <c r="I178" s="17" t="s">
        <v>21</v>
      </c>
      <c r="J178" s="21" t="s">
        <v>249</v>
      </c>
      <c r="K178" s="28" t="n">
        <v>0</v>
      </c>
      <c r="L178" s="28" t="n">
        <v>0</v>
      </c>
      <c r="M178" s="23" t="n">
        <v>0</v>
      </c>
      <c r="N178" s="24" t="n">
        <f aca="false">L178-M178</f>
        <v>0</v>
      </c>
      <c r="O178" s="41"/>
    </row>
    <row r="179" s="10" customFormat="true" ht="12.45" hidden="false" customHeight="true" outlineLevel="0" collapsed="false">
      <c r="A179" s="19" t="n">
        <v>51</v>
      </c>
      <c r="B179" s="19" t="n">
        <v>3452</v>
      </c>
      <c r="C179" s="17" t="s">
        <v>17</v>
      </c>
      <c r="D179" s="18" t="s">
        <v>176</v>
      </c>
      <c r="E179" s="19" t="s">
        <v>250</v>
      </c>
      <c r="F179" s="19" t="s">
        <v>79</v>
      </c>
      <c r="G179" s="20" t="n">
        <v>43514</v>
      </c>
      <c r="H179" s="19" t="s">
        <v>20</v>
      </c>
      <c r="I179" s="17" t="s">
        <v>21</v>
      </c>
      <c r="J179" s="21" t="s">
        <v>251</v>
      </c>
      <c r="K179" s="28" t="n">
        <v>0</v>
      </c>
      <c r="L179" s="28" t="n">
        <v>0</v>
      </c>
      <c r="M179" s="23" t="n">
        <v>0</v>
      </c>
      <c r="N179" s="24" t="n">
        <f aca="false">L179-M179</f>
        <v>0</v>
      </c>
      <c r="O179" s="41"/>
    </row>
    <row r="180" s="10" customFormat="true" ht="12.45" hidden="false" customHeight="true" outlineLevel="0" collapsed="false">
      <c r="A180" s="19" t="n">
        <v>52</v>
      </c>
      <c r="B180" s="19" t="n">
        <v>4369</v>
      </c>
      <c r="C180" s="17" t="s">
        <v>17</v>
      </c>
      <c r="D180" s="18" t="s">
        <v>176</v>
      </c>
      <c r="E180" s="19" t="s">
        <v>252</v>
      </c>
      <c r="F180" s="19" t="s">
        <v>79</v>
      </c>
      <c r="G180" s="20" t="n">
        <v>43521</v>
      </c>
      <c r="H180" s="19" t="s">
        <v>20</v>
      </c>
      <c r="I180" s="17" t="s">
        <v>21</v>
      </c>
      <c r="J180" s="21" t="s">
        <v>162</v>
      </c>
      <c r="K180" s="28" t="n">
        <v>0</v>
      </c>
      <c r="L180" s="28" t="n">
        <v>0</v>
      </c>
      <c r="M180" s="23" t="n">
        <v>0</v>
      </c>
      <c r="N180" s="24" t="n">
        <f aca="false">L180-M180</f>
        <v>0</v>
      </c>
      <c r="O180" s="41"/>
    </row>
    <row r="181" s="10" customFormat="true" ht="12.45" hidden="false" customHeight="true" outlineLevel="0" collapsed="false">
      <c r="A181" s="19" t="n">
        <v>53</v>
      </c>
      <c r="B181" s="19" t="n">
        <v>3637</v>
      </c>
      <c r="C181" s="17" t="s">
        <v>17</v>
      </c>
      <c r="D181" s="18" t="s">
        <v>176</v>
      </c>
      <c r="E181" s="19" t="s">
        <v>253</v>
      </c>
      <c r="F181" s="19" t="s">
        <v>79</v>
      </c>
      <c r="G181" s="20" t="n">
        <v>43522</v>
      </c>
      <c r="H181" s="19" t="s">
        <v>20</v>
      </c>
      <c r="I181" s="17" t="s">
        <v>21</v>
      </c>
      <c r="J181" s="21" t="s">
        <v>254</v>
      </c>
      <c r="K181" s="28" t="n">
        <v>0</v>
      </c>
      <c r="L181" s="28" t="n">
        <v>0</v>
      </c>
      <c r="M181" s="23" t="n">
        <v>0</v>
      </c>
      <c r="N181" s="24" t="n">
        <f aca="false">L181-M181</f>
        <v>0</v>
      </c>
      <c r="O181" s="41"/>
    </row>
    <row r="182" customFormat="false" ht="20" hidden="false" customHeight="true" outlineLevel="0" collapsed="false">
      <c r="A182" s="29"/>
      <c r="B182" s="29"/>
      <c r="C182" s="30"/>
      <c r="D182" s="0"/>
      <c r="E182" s="29"/>
      <c r="F182" s="29"/>
      <c r="G182" s="31"/>
      <c r="H182" s="29"/>
      <c r="I182" s="52"/>
      <c r="J182" s="32" t="s">
        <v>61</v>
      </c>
      <c r="K182" s="45" t="n">
        <f aca="false">SUM(K129:K181)</f>
        <v>0</v>
      </c>
      <c r="L182" s="45" t="n">
        <f aca="false">SUM(L129:L181)</f>
        <v>1555.4</v>
      </c>
      <c r="M182" s="45" t="n">
        <f aca="false">SUM(M129:M181)</f>
        <v>1555.4</v>
      </c>
      <c r="N182" s="34" t="n">
        <f aca="false">L182-M182</f>
        <v>0</v>
      </c>
      <c r="O182" s="9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16.2" hidden="false" customHeight="true" outlineLevel="0" collapsed="false">
      <c r="A183" s="29"/>
      <c r="B183" s="29"/>
      <c r="C183" s="30"/>
      <c r="D183" s="0"/>
      <c r="E183" s="29"/>
      <c r="F183" s="29"/>
      <c r="G183" s="31"/>
      <c r="H183" s="29"/>
      <c r="I183" s="52"/>
      <c r="J183" s="53"/>
      <c r="K183" s="47"/>
      <c r="L183" s="47"/>
      <c r="M183" s="47"/>
      <c r="N183" s="48"/>
      <c r="O183" s="9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16.8" hidden="false" customHeight="true" outlineLevel="0" collapsed="false">
      <c r="A184" s="8" t="s">
        <v>255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9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s="49" customFormat="true" ht="52.5" hidden="false" customHeight="true" outlineLevel="0" collapsed="false">
      <c r="A185" s="11" t="s">
        <v>3</v>
      </c>
      <c r="B185" s="12" t="s">
        <v>4</v>
      </c>
      <c r="C185" s="12" t="s">
        <v>5</v>
      </c>
      <c r="D185" s="13" t="s">
        <v>6</v>
      </c>
      <c r="E185" s="12" t="s">
        <v>7</v>
      </c>
      <c r="F185" s="12" t="s">
        <v>8</v>
      </c>
      <c r="G185" s="12" t="s">
        <v>9</v>
      </c>
      <c r="H185" s="12" t="s">
        <v>10</v>
      </c>
      <c r="I185" s="12" t="s">
        <v>11</v>
      </c>
      <c r="J185" s="12" t="s">
        <v>12</v>
      </c>
      <c r="K185" s="12" t="s">
        <v>13</v>
      </c>
      <c r="L185" s="12" t="s">
        <v>14</v>
      </c>
      <c r="M185" s="12" t="s">
        <v>15</v>
      </c>
      <c r="N185" s="12" t="s">
        <v>16</v>
      </c>
    </row>
    <row r="186" s="10" customFormat="true" ht="12.45" hidden="false" customHeight="true" outlineLevel="0" collapsed="false">
      <c r="A186" s="19" t="n">
        <v>1</v>
      </c>
      <c r="B186" s="19" t="n">
        <v>3639</v>
      </c>
      <c r="C186" s="17" t="s">
        <v>17</v>
      </c>
      <c r="D186" s="54" t="s">
        <v>256</v>
      </c>
      <c r="E186" s="19" t="s">
        <v>257</v>
      </c>
      <c r="F186" s="19" t="s">
        <v>79</v>
      </c>
      <c r="G186" s="20" t="n">
        <v>43527</v>
      </c>
      <c r="H186" s="19" t="s">
        <v>20</v>
      </c>
      <c r="I186" s="17" t="s">
        <v>21</v>
      </c>
      <c r="J186" s="21" t="s">
        <v>258</v>
      </c>
      <c r="K186" s="28" t="n">
        <v>0</v>
      </c>
      <c r="L186" s="28" t="n">
        <v>0</v>
      </c>
      <c r="M186" s="23" t="n">
        <v>0</v>
      </c>
      <c r="N186" s="24" t="n">
        <f aca="false">L186-M186</f>
        <v>0</v>
      </c>
      <c r="O186" s="41"/>
    </row>
    <row r="187" s="10" customFormat="true" ht="12.45" hidden="false" customHeight="true" outlineLevel="0" collapsed="false">
      <c r="A187" s="19" t="n">
        <v>2</v>
      </c>
      <c r="B187" s="19" t="n">
        <v>5632</v>
      </c>
      <c r="C187" s="17" t="s">
        <v>17</v>
      </c>
      <c r="D187" s="54" t="s">
        <v>256</v>
      </c>
      <c r="E187" s="19" t="s">
        <v>259</v>
      </c>
      <c r="F187" s="19" t="s">
        <v>79</v>
      </c>
      <c r="G187" s="20" t="n">
        <v>43552</v>
      </c>
      <c r="H187" s="19" t="s">
        <v>20</v>
      </c>
      <c r="I187" s="17" t="s">
        <v>21</v>
      </c>
      <c r="J187" s="21" t="s">
        <v>260</v>
      </c>
      <c r="K187" s="28" t="n">
        <v>0</v>
      </c>
      <c r="L187" s="28" t="n">
        <v>0</v>
      </c>
      <c r="M187" s="23" t="n">
        <v>0</v>
      </c>
      <c r="N187" s="24" t="n">
        <f aca="false">L187-M187</f>
        <v>0</v>
      </c>
      <c r="O187" s="41"/>
    </row>
    <row r="188" s="10" customFormat="true" ht="12.45" hidden="false" customHeight="true" outlineLevel="0" collapsed="false">
      <c r="A188" s="19" t="n">
        <v>3</v>
      </c>
      <c r="B188" s="19" t="n">
        <v>5560</v>
      </c>
      <c r="C188" s="17" t="s">
        <v>17</v>
      </c>
      <c r="D188" s="54" t="s">
        <v>256</v>
      </c>
      <c r="E188" s="19" t="s">
        <v>261</v>
      </c>
      <c r="F188" s="19" t="s">
        <v>79</v>
      </c>
      <c r="G188" s="20" t="n">
        <v>43559</v>
      </c>
      <c r="H188" s="19" t="s">
        <v>20</v>
      </c>
      <c r="I188" s="17" t="s">
        <v>21</v>
      </c>
      <c r="J188" s="21" t="s">
        <v>162</v>
      </c>
      <c r="K188" s="28" t="n">
        <v>0</v>
      </c>
      <c r="L188" s="28" t="n">
        <v>0</v>
      </c>
      <c r="M188" s="23" t="n">
        <v>0</v>
      </c>
      <c r="N188" s="24" t="n">
        <f aca="false">L188-M188</f>
        <v>0</v>
      </c>
      <c r="O188" s="41"/>
    </row>
    <row r="189" s="10" customFormat="true" ht="12.45" hidden="false" customHeight="true" outlineLevel="0" collapsed="false">
      <c r="A189" s="19" t="n">
        <v>4</v>
      </c>
      <c r="B189" s="19" t="n">
        <v>5629</v>
      </c>
      <c r="C189" s="17" t="s">
        <v>17</v>
      </c>
      <c r="D189" s="54" t="s">
        <v>256</v>
      </c>
      <c r="E189" s="19" t="s">
        <v>262</v>
      </c>
      <c r="F189" s="19" t="s">
        <v>79</v>
      </c>
      <c r="G189" s="20" t="n">
        <v>43560</v>
      </c>
      <c r="H189" s="19" t="s">
        <v>20</v>
      </c>
      <c r="I189" s="17" t="s">
        <v>21</v>
      </c>
      <c r="J189" s="21" t="s">
        <v>263</v>
      </c>
      <c r="K189" s="28" t="n">
        <v>0</v>
      </c>
      <c r="L189" s="28" t="n">
        <v>0</v>
      </c>
      <c r="M189" s="23" t="n">
        <v>0</v>
      </c>
      <c r="N189" s="24" t="n">
        <f aca="false">L189-M189</f>
        <v>0</v>
      </c>
      <c r="O189" s="41"/>
    </row>
    <row r="190" s="10" customFormat="true" ht="12.45" hidden="false" customHeight="true" outlineLevel="0" collapsed="false">
      <c r="A190" s="19" t="n">
        <v>5</v>
      </c>
      <c r="B190" s="19" t="n">
        <v>5687</v>
      </c>
      <c r="C190" s="17" t="s">
        <v>17</v>
      </c>
      <c r="D190" s="54" t="s">
        <v>256</v>
      </c>
      <c r="E190" s="19" t="s">
        <v>264</v>
      </c>
      <c r="F190" s="19" t="s">
        <v>79</v>
      </c>
      <c r="G190" s="20" t="n">
        <v>43560</v>
      </c>
      <c r="H190" s="19" t="s">
        <v>20</v>
      </c>
      <c r="I190" s="17" t="s">
        <v>21</v>
      </c>
      <c r="J190" s="21" t="s">
        <v>265</v>
      </c>
      <c r="K190" s="28" t="n">
        <v>0</v>
      </c>
      <c r="L190" s="28" t="n">
        <v>0</v>
      </c>
      <c r="M190" s="23" t="n">
        <v>0</v>
      </c>
      <c r="N190" s="24" t="n">
        <f aca="false">L190-M190</f>
        <v>0</v>
      </c>
      <c r="O190" s="41"/>
    </row>
    <row r="191" s="10" customFormat="true" ht="12.45" hidden="false" customHeight="true" outlineLevel="0" collapsed="false">
      <c r="A191" s="19" t="n">
        <v>6</v>
      </c>
      <c r="B191" s="19" t="n">
        <v>6575</v>
      </c>
      <c r="C191" s="17" t="s">
        <v>17</v>
      </c>
      <c r="D191" s="54" t="s">
        <v>256</v>
      </c>
      <c r="E191" s="19" t="s">
        <v>266</v>
      </c>
      <c r="F191" s="19" t="s">
        <v>79</v>
      </c>
      <c r="G191" s="20" t="n">
        <v>43560</v>
      </c>
      <c r="H191" s="19" t="s">
        <v>20</v>
      </c>
      <c r="I191" s="17" t="s">
        <v>21</v>
      </c>
      <c r="J191" s="21" t="s">
        <v>263</v>
      </c>
      <c r="K191" s="28" t="n">
        <v>0</v>
      </c>
      <c r="L191" s="28" t="n">
        <v>0</v>
      </c>
      <c r="M191" s="23" t="n">
        <v>0</v>
      </c>
      <c r="N191" s="24" t="n">
        <f aca="false">L191-M191</f>
        <v>0</v>
      </c>
      <c r="O191" s="41"/>
    </row>
    <row r="192" s="10" customFormat="true" ht="12.45" hidden="false" customHeight="true" outlineLevel="0" collapsed="false">
      <c r="A192" s="19" t="n">
        <v>7</v>
      </c>
      <c r="B192" s="19" t="n">
        <v>6576</v>
      </c>
      <c r="C192" s="17" t="s">
        <v>17</v>
      </c>
      <c r="D192" s="54" t="s">
        <v>256</v>
      </c>
      <c r="E192" s="19" t="s">
        <v>267</v>
      </c>
      <c r="F192" s="19" t="s">
        <v>79</v>
      </c>
      <c r="G192" s="20" t="n">
        <v>43560</v>
      </c>
      <c r="H192" s="19" t="s">
        <v>20</v>
      </c>
      <c r="I192" s="17" t="s">
        <v>21</v>
      </c>
      <c r="J192" s="21" t="s">
        <v>162</v>
      </c>
      <c r="K192" s="28" t="n">
        <v>0</v>
      </c>
      <c r="L192" s="28" t="n">
        <v>0</v>
      </c>
      <c r="M192" s="23" t="n">
        <v>0</v>
      </c>
      <c r="N192" s="24" t="n">
        <f aca="false">L192-M192</f>
        <v>0</v>
      </c>
      <c r="O192" s="41"/>
    </row>
    <row r="193" s="10" customFormat="true" ht="12.45" hidden="false" customHeight="true" outlineLevel="0" collapsed="false">
      <c r="A193" s="19" t="n">
        <v>8</v>
      </c>
      <c r="B193" s="19" t="n">
        <v>16968</v>
      </c>
      <c r="C193" s="17" t="s">
        <v>17</v>
      </c>
      <c r="D193" s="54" t="s">
        <v>256</v>
      </c>
      <c r="E193" s="19" t="s">
        <v>268</v>
      </c>
      <c r="F193" s="19" t="s">
        <v>79</v>
      </c>
      <c r="G193" s="20" t="n">
        <v>43560</v>
      </c>
      <c r="H193" s="19" t="s">
        <v>20</v>
      </c>
      <c r="I193" s="17" t="s">
        <v>21</v>
      </c>
      <c r="J193" s="21" t="s">
        <v>269</v>
      </c>
      <c r="K193" s="28" t="n">
        <v>0</v>
      </c>
      <c r="L193" s="28" t="n">
        <v>0</v>
      </c>
      <c r="M193" s="23" t="n">
        <v>0</v>
      </c>
      <c r="N193" s="24" t="n">
        <f aca="false">L193-M193</f>
        <v>0</v>
      </c>
      <c r="O193" s="41"/>
    </row>
    <row r="194" s="10" customFormat="true" ht="23.4" hidden="false" customHeight="true" outlineLevel="0" collapsed="false">
      <c r="A194" s="19" t="n">
        <v>9</v>
      </c>
      <c r="B194" s="19" t="n">
        <v>6579</v>
      </c>
      <c r="C194" s="17" t="s">
        <v>17</v>
      </c>
      <c r="D194" s="54" t="s">
        <v>256</v>
      </c>
      <c r="E194" s="19" t="s">
        <v>270</v>
      </c>
      <c r="F194" s="19" t="s">
        <v>79</v>
      </c>
      <c r="G194" s="20" t="n">
        <v>43572</v>
      </c>
      <c r="H194" s="19" t="s">
        <v>20</v>
      </c>
      <c r="I194" s="17" t="s">
        <v>21</v>
      </c>
      <c r="J194" s="21" t="s">
        <v>271</v>
      </c>
      <c r="K194" s="28" t="n">
        <v>0</v>
      </c>
      <c r="L194" s="28" t="n">
        <v>0</v>
      </c>
      <c r="M194" s="23" t="n">
        <v>0</v>
      </c>
      <c r="N194" s="24" t="n">
        <f aca="false">L194-M194</f>
        <v>0</v>
      </c>
      <c r="O194" s="41"/>
    </row>
    <row r="195" customFormat="false" ht="21" hidden="false" customHeight="true" outlineLevel="0" collapsed="false">
      <c r="A195" s="19" t="n">
        <v>10</v>
      </c>
      <c r="B195" s="19" t="n">
        <v>6578</v>
      </c>
      <c r="C195" s="17" t="s">
        <v>17</v>
      </c>
      <c r="D195" s="54" t="s">
        <v>256</v>
      </c>
      <c r="E195" s="19" t="s">
        <v>272</v>
      </c>
      <c r="F195" s="19" t="s">
        <v>55</v>
      </c>
      <c r="G195" s="20" t="n">
        <v>43575</v>
      </c>
      <c r="H195" s="17" t="s">
        <v>209</v>
      </c>
      <c r="I195" s="17" t="s">
        <v>21</v>
      </c>
      <c r="J195" s="21" t="s">
        <v>273</v>
      </c>
      <c r="K195" s="28" t="n">
        <v>0</v>
      </c>
      <c r="L195" s="28" t="n">
        <v>2833.8</v>
      </c>
      <c r="M195" s="28" t="n">
        <v>2833.8</v>
      </c>
      <c r="N195" s="24" t="n">
        <f aca="false">L195-M195</f>
        <v>0</v>
      </c>
      <c r="O195" s="41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customFormat="false" ht="21" hidden="false" customHeight="true" outlineLevel="0" collapsed="false">
      <c r="A196" s="19" t="n">
        <v>11</v>
      </c>
      <c r="B196" s="19" t="n">
        <v>8641</v>
      </c>
      <c r="C196" s="17" t="s">
        <v>17</v>
      </c>
      <c r="D196" s="54" t="s">
        <v>256</v>
      </c>
      <c r="E196" s="19" t="s">
        <v>274</v>
      </c>
      <c r="F196" s="19" t="s">
        <v>79</v>
      </c>
      <c r="G196" s="20" t="n">
        <v>43588</v>
      </c>
      <c r="H196" s="19" t="s">
        <v>20</v>
      </c>
      <c r="I196" s="17" t="s">
        <v>21</v>
      </c>
      <c r="J196" s="21" t="s">
        <v>275</v>
      </c>
      <c r="K196" s="28" t="n">
        <v>0</v>
      </c>
      <c r="L196" s="28" t="n">
        <v>0</v>
      </c>
      <c r="M196" s="23" t="n">
        <v>0</v>
      </c>
      <c r="N196" s="24" t="n">
        <f aca="false">L196-M196</f>
        <v>0</v>
      </c>
      <c r="O196" s="41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12.45" hidden="false" customHeight="true" outlineLevel="0" collapsed="false">
      <c r="A197" s="19" t="n">
        <v>12</v>
      </c>
      <c r="B197" s="19" t="n">
        <v>7295</v>
      </c>
      <c r="C197" s="17" t="s">
        <v>17</v>
      </c>
      <c r="D197" s="54" t="s">
        <v>256</v>
      </c>
      <c r="E197" s="19" t="s">
        <v>276</v>
      </c>
      <c r="F197" s="19" t="s">
        <v>79</v>
      </c>
      <c r="G197" s="20" t="n">
        <v>43594</v>
      </c>
      <c r="H197" s="19" t="s">
        <v>20</v>
      </c>
      <c r="I197" s="17" t="s">
        <v>21</v>
      </c>
      <c r="J197" s="21" t="s">
        <v>162</v>
      </c>
      <c r="K197" s="28" t="n">
        <v>0</v>
      </c>
      <c r="L197" s="28" t="n">
        <v>0</v>
      </c>
      <c r="M197" s="23" t="n">
        <v>0</v>
      </c>
      <c r="N197" s="24" t="n">
        <f aca="false">L197-M197</f>
        <v>0</v>
      </c>
      <c r="O197" s="41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12.45" hidden="false" customHeight="true" outlineLevel="0" collapsed="false">
      <c r="A198" s="19" t="n">
        <v>13</v>
      </c>
      <c r="B198" s="19" t="n">
        <v>8870</v>
      </c>
      <c r="C198" s="17" t="s">
        <v>17</v>
      </c>
      <c r="D198" s="54" t="s">
        <v>256</v>
      </c>
      <c r="E198" s="19"/>
      <c r="F198" s="19" t="s">
        <v>79</v>
      </c>
      <c r="G198" s="20" t="n">
        <v>43601</v>
      </c>
      <c r="H198" s="19" t="s">
        <v>20</v>
      </c>
      <c r="I198" s="17" t="s">
        <v>21</v>
      </c>
      <c r="J198" s="21" t="s">
        <v>162</v>
      </c>
      <c r="K198" s="28" t="n">
        <v>0</v>
      </c>
      <c r="L198" s="28" t="n">
        <v>0</v>
      </c>
      <c r="M198" s="23" t="n">
        <v>0</v>
      </c>
      <c r="N198" s="24" t="n">
        <f aca="false">L198-M198</f>
        <v>0</v>
      </c>
      <c r="O198" s="41"/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12.45" hidden="false" customHeight="true" outlineLevel="0" collapsed="false">
      <c r="A199" s="19" t="n">
        <v>14</v>
      </c>
      <c r="B199" s="19" t="n">
        <v>8967</v>
      </c>
      <c r="C199" s="17" t="s">
        <v>17</v>
      </c>
      <c r="D199" s="54" t="s">
        <v>256</v>
      </c>
      <c r="E199" s="19" t="s">
        <v>277</v>
      </c>
      <c r="F199" s="19" t="s">
        <v>79</v>
      </c>
      <c r="G199" s="20" t="n">
        <v>43602</v>
      </c>
      <c r="H199" s="19" t="s">
        <v>20</v>
      </c>
      <c r="I199" s="17" t="s">
        <v>21</v>
      </c>
      <c r="J199" s="21" t="s">
        <v>263</v>
      </c>
      <c r="K199" s="28" t="n">
        <v>0</v>
      </c>
      <c r="L199" s="28" t="n">
        <v>0</v>
      </c>
      <c r="M199" s="23" t="n">
        <v>0</v>
      </c>
      <c r="N199" s="24" t="n">
        <f aca="false">L199-M199</f>
        <v>0</v>
      </c>
      <c r="O199" s="41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12.45" hidden="false" customHeight="true" outlineLevel="0" collapsed="false">
      <c r="A200" s="19" t="n">
        <v>15</v>
      </c>
      <c r="B200" s="19" t="n">
        <v>8995</v>
      </c>
      <c r="C200" s="17" t="s">
        <v>17</v>
      </c>
      <c r="D200" s="54" t="s">
        <v>256</v>
      </c>
      <c r="E200" s="19" t="s">
        <v>278</v>
      </c>
      <c r="F200" s="19" t="s">
        <v>79</v>
      </c>
      <c r="G200" s="20" t="n">
        <v>43608</v>
      </c>
      <c r="H200" s="19" t="s">
        <v>20</v>
      </c>
      <c r="I200" s="17" t="s">
        <v>21</v>
      </c>
      <c r="J200" s="21" t="s">
        <v>162</v>
      </c>
      <c r="K200" s="28" t="n">
        <v>0</v>
      </c>
      <c r="L200" s="28" t="n">
        <v>0</v>
      </c>
      <c r="M200" s="23" t="n">
        <v>0</v>
      </c>
      <c r="N200" s="24" t="n">
        <f aca="false">L200-M200</f>
        <v>0</v>
      </c>
      <c r="O200" s="41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12.45" hidden="false" customHeight="true" outlineLevel="0" collapsed="false">
      <c r="A201" s="19" t="n">
        <v>16</v>
      </c>
      <c r="B201" s="19" t="n">
        <v>9000</v>
      </c>
      <c r="C201" s="17" t="s">
        <v>17</v>
      </c>
      <c r="D201" s="54" t="s">
        <v>256</v>
      </c>
      <c r="E201" s="19" t="s">
        <v>279</v>
      </c>
      <c r="F201" s="19" t="s">
        <v>79</v>
      </c>
      <c r="G201" s="20" t="n">
        <v>43609</v>
      </c>
      <c r="H201" s="19" t="s">
        <v>20</v>
      </c>
      <c r="I201" s="17" t="s">
        <v>21</v>
      </c>
      <c r="J201" s="21" t="s">
        <v>162</v>
      </c>
      <c r="K201" s="28" t="n">
        <v>0</v>
      </c>
      <c r="L201" s="28" t="n">
        <v>0</v>
      </c>
      <c r="M201" s="23" t="n">
        <v>0</v>
      </c>
      <c r="N201" s="24" t="n">
        <f aca="false">L201-M201</f>
        <v>0</v>
      </c>
      <c r="O201" s="41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12.45" hidden="false" customHeight="true" outlineLevel="0" collapsed="false">
      <c r="A202" s="19" t="n">
        <v>17</v>
      </c>
      <c r="B202" s="19" t="n">
        <v>9037</v>
      </c>
      <c r="C202" s="17" t="s">
        <v>17</v>
      </c>
      <c r="D202" s="54" t="s">
        <v>256</v>
      </c>
      <c r="E202" s="19" t="s">
        <v>280</v>
      </c>
      <c r="F202" s="19" t="s">
        <v>79</v>
      </c>
      <c r="G202" s="20" t="n">
        <v>43610</v>
      </c>
      <c r="H202" s="19" t="s">
        <v>20</v>
      </c>
      <c r="I202" s="17" t="s">
        <v>21</v>
      </c>
      <c r="J202" s="21" t="s">
        <v>162</v>
      </c>
      <c r="K202" s="28" t="n">
        <v>0</v>
      </c>
      <c r="L202" s="28" t="n">
        <v>0</v>
      </c>
      <c r="M202" s="23" t="n">
        <v>0</v>
      </c>
      <c r="N202" s="24" t="n">
        <f aca="false">L202-M202</f>
        <v>0</v>
      </c>
      <c r="O202" s="41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12.45" hidden="false" customHeight="true" outlineLevel="0" collapsed="false">
      <c r="A203" s="19" t="n">
        <v>18</v>
      </c>
      <c r="B203" s="19" t="n">
        <v>11363</v>
      </c>
      <c r="C203" s="17" t="s">
        <v>17</v>
      </c>
      <c r="D203" s="54" t="s">
        <v>256</v>
      </c>
      <c r="E203" s="19" t="s">
        <v>281</v>
      </c>
      <c r="F203" s="19" t="s">
        <v>79</v>
      </c>
      <c r="G203" s="20" t="n">
        <v>43610</v>
      </c>
      <c r="H203" s="19" t="s">
        <v>20</v>
      </c>
      <c r="I203" s="17" t="s">
        <v>21</v>
      </c>
      <c r="J203" s="21" t="s">
        <v>263</v>
      </c>
      <c r="K203" s="28" t="n">
        <v>0</v>
      </c>
      <c r="L203" s="28" t="n">
        <v>0</v>
      </c>
      <c r="M203" s="23" t="n">
        <v>0</v>
      </c>
      <c r="N203" s="24" t="n">
        <f aca="false">L203-M203</f>
        <v>0</v>
      </c>
      <c r="O203" s="41"/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12.45" hidden="false" customHeight="true" outlineLevel="0" collapsed="false">
      <c r="A204" s="19" t="n">
        <v>19</v>
      </c>
      <c r="B204" s="19" t="n">
        <v>9141</v>
      </c>
      <c r="C204" s="17" t="s">
        <v>17</v>
      </c>
      <c r="D204" s="54" t="s">
        <v>256</v>
      </c>
      <c r="E204" s="19" t="s">
        <v>282</v>
      </c>
      <c r="F204" s="19" t="s">
        <v>79</v>
      </c>
      <c r="G204" s="20" t="n">
        <v>43611</v>
      </c>
      <c r="H204" s="19" t="s">
        <v>20</v>
      </c>
      <c r="I204" s="17" t="s">
        <v>21</v>
      </c>
      <c r="J204" s="21" t="s">
        <v>283</v>
      </c>
      <c r="K204" s="28" t="n">
        <v>0</v>
      </c>
      <c r="L204" s="28" t="n">
        <v>0</v>
      </c>
      <c r="M204" s="23" t="n">
        <v>0</v>
      </c>
      <c r="N204" s="24" t="n">
        <f aca="false">L204-M204</f>
        <v>0</v>
      </c>
      <c r="O204" s="41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22.8" hidden="false" customHeight="true" outlineLevel="0" collapsed="false">
      <c r="A205" s="19" t="n">
        <v>20</v>
      </c>
      <c r="B205" s="19" t="n">
        <v>9142</v>
      </c>
      <c r="C205" s="17" t="s">
        <v>17</v>
      </c>
      <c r="D205" s="54" t="s">
        <v>256</v>
      </c>
      <c r="E205" s="19" t="s">
        <v>284</v>
      </c>
      <c r="F205" s="19" t="s">
        <v>79</v>
      </c>
      <c r="G205" s="20" t="n">
        <v>43611</v>
      </c>
      <c r="H205" s="19" t="s">
        <v>20</v>
      </c>
      <c r="I205" s="17" t="s">
        <v>21</v>
      </c>
      <c r="J205" s="21" t="s">
        <v>285</v>
      </c>
      <c r="K205" s="28" t="n">
        <v>0</v>
      </c>
      <c r="L205" s="28" t="n">
        <v>0</v>
      </c>
      <c r="M205" s="23" t="n">
        <v>0</v>
      </c>
      <c r="N205" s="24" t="n">
        <f aca="false">L205-M205</f>
        <v>0</v>
      </c>
      <c r="O205" s="41"/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12.45" hidden="false" customHeight="true" outlineLevel="0" collapsed="false">
      <c r="A206" s="19" t="n">
        <v>21</v>
      </c>
      <c r="B206" s="19" t="n">
        <v>9043</v>
      </c>
      <c r="C206" s="17" t="s">
        <v>17</v>
      </c>
      <c r="D206" s="54" t="s">
        <v>256</v>
      </c>
      <c r="E206" s="19" t="s">
        <v>286</v>
      </c>
      <c r="F206" s="19" t="s">
        <v>79</v>
      </c>
      <c r="G206" s="20" t="n">
        <v>43616</v>
      </c>
      <c r="H206" s="19" t="s">
        <v>20</v>
      </c>
      <c r="I206" s="17" t="s">
        <v>21</v>
      </c>
      <c r="J206" s="21" t="s">
        <v>162</v>
      </c>
      <c r="K206" s="28" t="n">
        <v>0</v>
      </c>
      <c r="L206" s="28" t="n">
        <v>0</v>
      </c>
      <c r="M206" s="23" t="n">
        <v>0</v>
      </c>
      <c r="N206" s="24" t="n">
        <f aca="false">L206-M206</f>
        <v>0</v>
      </c>
      <c r="O206" s="41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12.45" hidden="false" customHeight="true" outlineLevel="0" collapsed="false">
      <c r="A207" s="19" t="n">
        <v>22</v>
      </c>
      <c r="B207" s="19" t="n">
        <v>9684</v>
      </c>
      <c r="C207" s="17" t="s">
        <v>17</v>
      </c>
      <c r="D207" s="54" t="s">
        <v>256</v>
      </c>
      <c r="E207" s="19" t="s">
        <v>287</v>
      </c>
      <c r="F207" s="19" t="s">
        <v>79</v>
      </c>
      <c r="G207" s="20" t="n">
        <v>43627</v>
      </c>
      <c r="H207" s="19" t="s">
        <v>20</v>
      </c>
      <c r="I207" s="17" t="s">
        <v>21</v>
      </c>
      <c r="J207" s="21" t="s">
        <v>288</v>
      </c>
      <c r="K207" s="28" t="n">
        <v>0</v>
      </c>
      <c r="L207" s="28" t="n">
        <v>0</v>
      </c>
      <c r="M207" s="23" t="n">
        <v>0</v>
      </c>
      <c r="N207" s="24" t="n">
        <f aca="false">L207-M207</f>
        <v>0</v>
      </c>
      <c r="O207" s="41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12.45" hidden="false" customHeight="true" outlineLevel="0" collapsed="false">
      <c r="A208" s="19" t="n">
        <v>23</v>
      </c>
      <c r="B208" s="19" t="n">
        <v>11664</v>
      </c>
      <c r="C208" s="17" t="s">
        <v>17</v>
      </c>
      <c r="D208" s="54" t="s">
        <v>256</v>
      </c>
      <c r="E208" s="19" t="s">
        <v>289</v>
      </c>
      <c r="F208" s="19" t="s">
        <v>79</v>
      </c>
      <c r="G208" s="20" t="n">
        <v>43634</v>
      </c>
      <c r="H208" s="19" t="s">
        <v>20</v>
      </c>
      <c r="I208" s="17" t="s">
        <v>21</v>
      </c>
      <c r="J208" s="21" t="s">
        <v>263</v>
      </c>
      <c r="K208" s="28" t="n">
        <v>0</v>
      </c>
      <c r="L208" s="28" t="n">
        <v>0</v>
      </c>
      <c r="M208" s="23" t="n">
        <v>0</v>
      </c>
      <c r="N208" s="24" t="n">
        <f aca="false">L208-M208</f>
        <v>0</v>
      </c>
      <c r="O208" s="41"/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18" hidden="false" customHeight="true" outlineLevel="0" collapsed="false">
      <c r="A209" s="19" t="n">
        <v>24</v>
      </c>
      <c r="B209" s="19" t="n">
        <v>11809</v>
      </c>
      <c r="C209" s="17" t="s">
        <v>17</v>
      </c>
      <c r="D209" s="54" t="s">
        <v>256</v>
      </c>
      <c r="E209" s="19" t="s">
        <v>290</v>
      </c>
      <c r="F209" s="19" t="s">
        <v>79</v>
      </c>
      <c r="G209" s="20" t="n">
        <v>43654</v>
      </c>
      <c r="H209" s="19" t="s">
        <v>20</v>
      </c>
      <c r="I209" s="17" t="s">
        <v>21</v>
      </c>
      <c r="J209" s="21" t="s">
        <v>162</v>
      </c>
      <c r="K209" s="28" t="n">
        <v>0</v>
      </c>
      <c r="L209" s="28" t="n">
        <v>0</v>
      </c>
      <c r="M209" s="23" t="n">
        <v>0</v>
      </c>
      <c r="N209" s="24" t="n">
        <f aca="false">L209-M209</f>
        <v>0</v>
      </c>
      <c r="O209" s="41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21" hidden="false" customHeight="true" outlineLevel="0" collapsed="false">
      <c r="A210" s="19" t="n">
        <v>25</v>
      </c>
      <c r="B210" s="19" t="n">
        <v>12232</v>
      </c>
      <c r="C210" s="17" t="s">
        <v>17</v>
      </c>
      <c r="D210" s="54" t="s">
        <v>256</v>
      </c>
      <c r="E210" s="50" t="s">
        <v>291</v>
      </c>
      <c r="F210" s="19" t="s">
        <v>79</v>
      </c>
      <c r="G210" s="20" t="n">
        <v>43662</v>
      </c>
      <c r="H210" s="19" t="s">
        <v>20</v>
      </c>
      <c r="I210" s="17" t="s">
        <v>21</v>
      </c>
      <c r="J210" s="21" t="s">
        <v>292</v>
      </c>
      <c r="K210" s="28" t="n">
        <v>0</v>
      </c>
      <c r="L210" s="28" t="n">
        <v>0</v>
      </c>
      <c r="M210" s="23" t="n">
        <v>0</v>
      </c>
      <c r="N210" s="24" t="n">
        <f aca="false">L210-M210</f>
        <v>0</v>
      </c>
      <c r="O210" s="41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21.6" hidden="false" customHeight="true" outlineLevel="0" collapsed="false">
      <c r="A211" s="19" t="n">
        <v>26</v>
      </c>
      <c r="B211" s="19" t="n">
        <v>12549</v>
      </c>
      <c r="C211" s="17" t="s">
        <v>17</v>
      </c>
      <c r="D211" s="54" t="s">
        <v>256</v>
      </c>
      <c r="E211" s="19" t="s">
        <v>293</v>
      </c>
      <c r="F211" s="19" t="s">
        <v>79</v>
      </c>
      <c r="G211" s="20" t="n">
        <v>43671</v>
      </c>
      <c r="H211" s="19" t="s">
        <v>20</v>
      </c>
      <c r="I211" s="17" t="s">
        <v>21</v>
      </c>
      <c r="J211" s="21" t="s">
        <v>294</v>
      </c>
      <c r="K211" s="28" t="n">
        <v>0</v>
      </c>
      <c r="L211" s="28" t="n">
        <v>0</v>
      </c>
      <c r="M211" s="23" t="n">
        <v>0</v>
      </c>
      <c r="N211" s="24" t="n">
        <f aca="false">L211-M211</f>
        <v>0</v>
      </c>
      <c r="O211" s="41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22.2" hidden="false" customHeight="true" outlineLevel="0" collapsed="false">
      <c r="A212" s="19" t="n">
        <v>27</v>
      </c>
      <c r="B212" s="19" t="n">
        <v>13066</v>
      </c>
      <c r="C212" s="17" t="s">
        <v>17</v>
      </c>
      <c r="D212" s="54" t="s">
        <v>256</v>
      </c>
      <c r="E212" s="19" t="s">
        <v>295</v>
      </c>
      <c r="F212" s="19" t="s">
        <v>79</v>
      </c>
      <c r="G212" s="20" t="n">
        <v>43679</v>
      </c>
      <c r="H212" s="19" t="s">
        <v>20</v>
      </c>
      <c r="I212" s="17" t="s">
        <v>21</v>
      </c>
      <c r="J212" s="21" t="s">
        <v>296</v>
      </c>
      <c r="K212" s="28" t="n">
        <v>0</v>
      </c>
      <c r="L212" s="28" t="n">
        <v>0</v>
      </c>
      <c r="M212" s="23" t="n">
        <v>0</v>
      </c>
      <c r="N212" s="24" t="n">
        <f aca="false">L212-M212</f>
        <v>0</v>
      </c>
      <c r="O212" s="41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12.45" hidden="false" customHeight="true" outlineLevel="0" collapsed="false">
      <c r="A213" s="19" t="n">
        <v>28</v>
      </c>
      <c r="B213" s="19" t="n">
        <v>16842</v>
      </c>
      <c r="C213" s="17" t="s">
        <v>17</v>
      </c>
      <c r="D213" s="54" t="s">
        <v>256</v>
      </c>
      <c r="E213" s="19" t="s">
        <v>297</v>
      </c>
      <c r="F213" s="19" t="s">
        <v>79</v>
      </c>
      <c r="G213" s="20" t="n">
        <v>43715</v>
      </c>
      <c r="H213" s="19" t="s">
        <v>209</v>
      </c>
      <c r="I213" s="17" t="s">
        <v>21</v>
      </c>
      <c r="J213" s="21" t="s">
        <v>298</v>
      </c>
      <c r="K213" s="28" t="n">
        <v>0</v>
      </c>
      <c r="L213" s="28" t="n">
        <v>1815</v>
      </c>
      <c r="M213" s="23" t="n">
        <v>1815</v>
      </c>
      <c r="N213" s="24" t="n">
        <f aca="false">L213-M213</f>
        <v>0</v>
      </c>
      <c r="O213" s="41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12.45" hidden="false" customHeight="true" outlineLevel="0" collapsed="false">
      <c r="A214" s="19" t="n">
        <v>29</v>
      </c>
      <c r="B214" s="19" t="n">
        <v>14919</v>
      </c>
      <c r="C214" s="17" t="s">
        <v>17</v>
      </c>
      <c r="D214" s="54" t="s">
        <v>256</v>
      </c>
      <c r="E214" s="19" t="s">
        <v>299</v>
      </c>
      <c r="F214" s="19" t="s">
        <v>79</v>
      </c>
      <c r="G214" s="20" t="n">
        <v>43724</v>
      </c>
      <c r="H214" s="19" t="s">
        <v>20</v>
      </c>
      <c r="I214" s="17" t="s">
        <v>21</v>
      </c>
      <c r="J214" s="21" t="s">
        <v>162</v>
      </c>
      <c r="K214" s="28" t="n">
        <v>0</v>
      </c>
      <c r="L214" s="28" t="n">
        <v>0</v>
      </c>
      <c r="M214" s="23" t="n">
        <v>0</v>
      </c>
      <c r="N214" s="24" t="n">
        <f aca="false">L214-M214</f>
        <v>0</v>
      </c>
      <c r="O214" s="41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customFormat="false" ht="12.45" hidden="false" customHeight="true" outlineLevel="0" collapsed="false">
      <c r="A215" s="19" t="n">
        <v>30</v>
      </c>
      <c r="B215" s="19" t="n">
        <v>16820</v>
      </c>
      <c r="C215" s="17" t="s">
        <v>17</v>
      </c>
      <c r="D215" s="54" t="s">
        <v>256</v>
      </c>
      <c r="E215" s="19" t="s">
        <v>300</v>
      </c>
      <c r="F215" s="19" t="s">
        <v>79</v>
      </c>
      <c r="G215" s="20" t="n">
        <v>43731</v>
      </c>
      <c r="H215" s="19" t="s">
        <v>20</v>
      </c>
      <c r="I215" s="17" t="s">
        <v>21</v>
      </c>
      <c r="J215" s="21" t="s">
        <v>263</v>
      </c>
      <c r="K215" s="28" t="n">
        <v>0</v>
      </c>
      <c r="L215" s="28" t="n">
        <v>0</v>
      </c>
      <c r="M215" s="23" t="n">
        <v>0</v>
      </c>
      <c r="N215" s="24" t="n">
        <f aca="false">L215-M215</f>
        <v>0</v>
      </c>
      <c r="O215" s="41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customFormat="false" ht="12.45" hidden="false" customHeight="true" outlineLevel="0" collapsed="false">
      <c r="A216" s="19" t="n">
        <v>31</v>
      </c>
      <c r="B216" s="19" t="n">
        <v>16819</v>
      </c>
      <c r="C216" s="17" t="s">
        <v>17</v>
      </c>
      <c r="D216" s="54" t="s">
        <v>256</v>
      </c>
      <c r="E216" s="19" t="s">
        <v>301</v>
      </c>
      <c r="F216" s="19" t="s">
        <v>79</v>
      </c>
      <c r="G216" s="20" t="n">
        <v>43732</v>
      </c>
      <c r="H216" s="19" t="s">
        <v>20</v>
      </c>
      <c r="I216" s="17" t="s">
        <v>21</v>
      </c>
      <c r="J216" s="21" t="s">
        <v>263</v>
      </c>
      <c r="K216" s="28" t="n">
        <v>0</v>
      </c>
      <c r="L216" s="28" t="n">
        <v>0</v>
      </c>
      <c r="M216" s="23" t="n">
        <v>0</v>
      </c>
      <c r="N216" s="24" t="n">
        <f aca="false">L216-M216</f>
        <v>0</v>
      </c>
      <c r="O216" s="41"/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customFormat="false" ht="20.85" hidden="false" customHeight="false" outlineLevel="0" collapsed="false">
      <c r="A217" s="19" t="n">
        <v>32</v>
      </c>
      <c r="B217" s="19" t="n">
        <v>16821</v>
      </c>
      <c r="C217" s="17" t="s">
        <v>17</v>
      </c>
      <c r="D217" s="54" t="s">
        <v>256</v>
      </c>
      <c r="E217" s="19" t="s">
        <v>302</v>
      </c>
      <c r="F217" s="19" t="s">
        <v>79</v>
      </c>
      <c r="G217" s="20" t="n">
        <v>43732</v>
      </c>
      <c r="H217" s="19" t="s">
        <v>20</v>
      </c>
      <c r="I217" s="17" t="s">
        <v>21</v>
      </c>
      <c r="J217" s="21" t="s">
        <v>303</v>
      </c>
      <c r="K217" s="28" t="n">
        <v>0</v>
      </c>
      <c r="L217" s="28" t="n">
        <v>0</v>
      </c>
      <c r="M217" s="23" t="n">
        <v>0</v>
      </c>
      <c r="N217" s="24" t="n">
        <f aca="false">L217-M217</f>
        <v>0</v>
      </c>
      <c r="O217" s="41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customFormat="false" ht="12.45" hidden="false" customHeight="true" outlineLevel="0" collapsed="false">
      <c r="A218" s="19" t="n">
        <v>33</v>
      </c>
      <c r="B218" s="19" t="n">
        <v>73</v>
      </c>
      <c r="C218" s="17" t="s">
        <v>17</v>
      </c>
      <c r="D218" s="54" t="s">
        <v>256</v>
      </c>
      <c r="E218" s="19" t="s">
        <v>304</v>
      </c>
      <c r="F218" s="19" t="s">
        <v>79</v>
      </c>
      <c r="G218" s="20" t="n">
        <v>43738</v>
      </c>
      <c r="H218" s="19" t="s">
        <v>20</v>
      </c>
      <c r="I218" s="17" t="s">
        <v>21</v>
      </c>
      <c r="J218" s="21" t="s">
        <v>305</v>
      </c>
      <c r="K218" s="28" t="n">
        <v>0</v>
      </c>
      <c r="L218" s="28" t="n">
        <v>0</v>
      </c>
      <c r="M218" s="23" t="n">
        <v>0</v>
      </c>
      <c r="N218" s="24" t="n">
        <f aca="false">L218-M218</f>
        <v>0</v>
      </c>
      <c r="O218" s="41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customFormat="false" ht="12.45" hidden="false" customHeight="true" outlineLevel="0" collapsed="false">
      <c r="A219" s="19" t="n">
        <v>34</v>
      </c>
      <c r="B219" s="19" t="n">
        <v>16822</v>
      </c>
      <c r="C219" s="17" t="s">
        <v>17</v>
      </c>
      <c r="D219" s="54" t="s">
        <v>256</v>
      </c>
      <c r="E219" s="19" t="s">
        <v>306</v>
      </c>
      <c r="F219" s="19" t="s">
        <v>79</v>
      </c>
      <c r="G219" s="20" t="n">
        <v>43741</v>
      </c>
      <c r="H219" s="19" t="s">
        <v>20</v>
      </c>
      <c r="I219" s="17" t="s">
        <v>21</v>
      </c>
      <c r="J219" s="21" t="s">
        <v>263</v>
      </c>
      <c r="K219" s="28" t="n">
        <v>0</v>
      </c>
      <c r="L219" s="28" t="n">
        <v>0</v>
      </c>
      <c r="M219" s="23" t="n">
        <v>0</v>
      </c>
      <c r="N219" s="24" t="n">
        <f aca="false">L219-M219</f>
        <v>0</v>
      </c>
      <c r="O219" s="41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customFormat="false" ht="12.45" hidden="false" customHeight="true" outlineLevel="0" collapsed="false">
      <c r="A220" s="19" t="n">
        <v>35</v>
      </c>
      <c r="B220" s="19" t="n">
        <v>16966</v>
      </c>
      <c r="C220" s="17" t="s">
        <v>17</v>
      </c>
      <c r="D220" s="54" t="s">
        <v>256</v>
      </c>
      <c r="E220" s="19" t="s">
        <v>307</v>
      </c>
      <c r="F220" s="19" t="s">
        <v>79</v>
      </c>
      <c r="G220" s="20" t="n">
        <v>43759</v>
      </c>
      <c r="H220" s="19" t="s">
        <v>20</v>
      </c>
      <c r="I220" s="17" t="s">
        <v>21</v>
      </c>
      <c r="J220" s="21" t="s">
        <v>308</v>
      </c>
      <c r="K220" s="28" t="n">
        <v>0</v>
      </c>
      <c r="L220" s="28" t="n">
        <v>0</v>
      </c>
      <c r="M220" s="23" t="n">
        <v>0</v>
      </c>
      <c r="N220" s="24" t="n">
        <f aca="false">L220-M220</f>
        <v>0</v>
      </c>
      <c r="O220" s="41"/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  <c r="IR220" s="0"/>
      <c r="IS220" s="0"/>
      <c r="IT220" s="0"/>
      <c r="IU220" s="0"/>
      <c r="IV220" s="0"/>
      <c r="IW220" s="0"/>
      <c r="IX220" s="0"/>
      <c r="IY220" s="0"/>
      <c r="IZ220" s="0"/>
      <c r="JA220" s="0"/>
      <c r="JB220" s="0"/>
      <c r="JC220" s="0"/>
      <c r="JD220" s="0"/>
      <c r="JE220" s="0"/>
      <c r="JF220" s="0"/>
      <c r="JG220" s="0"/>
      <c r="JH220" s="0"/>
      <c r="JI220" s="0"/>
      <c r="JJ220" s="0"/>
      <c r="JK220" s="0"/>
      <c r="JL220" s="0"/>
      <c r="JM220" s="0"/>
      <c r="JN220" s="0"/>
      <c r="JO220" s="0"/>
      <c r="JP220" s="0"/>
      <c r="JQ220" s="0"/>
      <c r="JR220" s="0"/>
      <c r="JS220" s="0"/>
      <c r="JT220" s="0"/>
      <c r="JU220" s="0"/>
      <c r="JV220" s="0"/>
      <c r="JW220" s="0"/>
      <c r="JX220" s="0"/>
      <c r="JY220" s="0"/>
      <c r="JZ220" s="0"/>
      <c r="KA220" s="0"/>
      <c r="KB220" s="0"/>
      <c r="KC220" s="0"/>
      <c r="KD220" s="0"/>
      <c r="KE220" s="0"/>
      <c r="KF220" s="0"/>
      <c r="KG220" s="0"/>
      <c r="KH220" s="0"/>
      <c r="KI220" s="0"/>
      <c r="KJ220" s="0"/>
      <c r="KK220" s="0"/>
      <c r="KL220" s="0"/>
      <c r="KM220" s="0"/>
      <c r="KN220" s="0"/>
      <c r="KO220" s="0"/>
      <c r="KP220" s="0"/>
      <c r="KQ220" s="0"/>
      <c r="KR220" s="0"/>
      <c r="KS220" s="0"/>
      <c r="KT220" s="0"/>
      <c r="KU220" s="0"/>
      <c r="KV220" s="0"/>
      <c r="KW220" s="0"/>
      <c r="KX220" s="0"/>
      <c r="KY220" s="0"/>
      <c r="KZ220" s="0"/>
      <c r="LA220" s="0"/>
      <c r="LB220" s="0"/>
      <c r="LC220" s="0"/>
      <c r="LD220" s="0"/>
      <c r="LE220" s="0"/>
      <c r="LF220" s="0"/>
      <c r="LG220" s="0"/>
      <c r="LH220" s="0"/>
      <c r="LI220" s="0"/>
      <c r="LJ220" s="0"/>
      <c r="LK220" s="0"/>
      <c r="LL220" s="0"/>
      <c r="LM220" s="0"/>
      <c r="LN220" s="0"/>
      <c r="LO220" s="0"/>
      <c r="LP220" s="0"/>
      <c r="LQ220" s="0"/>
      <c r="LR220" s="0"/>
      <c r="LS220" s="0"/>
      <c r="LT220" s="0"/>
      <c r="LU220" s="0"/>
      <c r="LV220" s="0"/>
      <c r="LW220" s="0"/>
      <c r="LX220" s="0"/>
      <c r="LY220" s="0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customFormat="false" ht="12.45" hidden="false" customHeight="true" outlineLevel="0" collapsed="false">
      <c r="A221" s="19" t="n">
        <v>36</v>
      </c>
      <c r="B221" s="19" t="n">
        <v>17549</v>
      </c>
      <c r="C221" s="17" t="s">
        <v>17</v>
      </c>
      <c r="D221" s="54" t="s">
        <v>256</v>
      </c>
      <c r="E221" s="19" t="s">
        <v>309</v>
      </c>
      <c r="F221" s="19" t="s">
        <v>79</v>
      </c>
      <c r="G221" s="20" t="n">
        <v>43759</v>
      </c>
      <c r="H221" s="19" t="s">
        <v>20</v>
      </c>
      <c r="I221" s="17" t="s">
        <v>21</v>
      </c>
      <c r="J221" s="21" t="s">
        <v>310</v>
      </c>
      <c r="K221" s="28" t="n">
        <v>0</v>
      </c>
      <c r="L221" s="28" t="n">
        <v>0</v>
      </c>
      <c r="M221" s="23" t="n">
        <v>0</v>
      </c>
      <c r="N221" s="24" t="n">
        <f aca="false">L221-M221</f>
        <v>0</v>
      </c>
      <c r="O221" s="41"/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r="222" customFormat="false" ht="12.45" hidden="false" customHeight="true" outlineLevel="0" collapsed="false">
      <c r="A222" s="19" t="n">
        <v>37</v>
      </c>
      <c r="B222" s="19" t="n">
        <v>17555</v>
      </c>
      <c r="C222" s="17" t="s">
        <v>17</v>
      </c>
      <c r="D222" s="54" t="s">
        <v>256</v>
      </c>
      <c r="E222" s="19" t="s">
        <v>311</v>
      </c>
      <c r="F222" s="19" t="s">
        <v>79</v>
      </c>
      <c r="G222" s="20" t="n">
        <v>43759</v>
      </c>
      <c r="H222" s="19" t="s">
        <v>94</v>
      </c>
      <c r="I222" s="17" t="s">
        <v>21</v>
      </c>
      <c r="J222" s="21" t="s">
        <v>310</v>
      </c>
      <c r="K222" s="28" t="n">
        <v>0</v>
      </c>
      <c r="L222" s="28" t="n">
        <v>0</v>
      </c>
      <c r="M222" s="23" t="n">
        <v>0</v>
      </c>
      <c r="N222" s="24" t="n">
        <f aca="false">L222-M222</f>
        <v>0</v>
      </c>
      <c r="O222" s="41"/>
      <c r="P222" s="0"/>
      <c r="Q222" s="0"/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 s="0"/>
      <c r="HR222" s="0"/>
      <c r="HS222" s="0"/>
      <c r="HT222" s="0"/>
      <c r="HU222" s="0"/>
      <c r="HV222" s="0"/>
      <c r="HW222" s="0"/>
      <c r="HX222" s="0"/>
      <c r="HY222" s="0"/>
      <c r="HZ222" s="0"/>
      <c r="IA222" s="0"/>
      <c r="IB222" s="0"/>
      <c r="IC222" s="0"/>
      <c r="ID222" s="0"/>
      <c r="IE222" s="0"/>
      <c r="IF222" s="0"/>
      <c r="IG222" s="0"/>
      <c r="IH222" s="0"/>
      <c r="II222" s="0"/>
      <c r="IJ222" s="0"/>
      <c r="IK222" s="0"/>
      <c r="IL222" s="0"/>
      <c r="IM222" s="0"/>
      <c r="IN222" s="0"/>
      <c r="IO222" s="0"/>
      <c r="IP222" s="0"/>
      <c r="IQ222" s="0"/>
      <c r="IR222" s="0"/>
      <c r="IS222" s="0"/>
      <c r="IT222" s="0"/>
      <c r="IU222" s="0"/>
      <c r="IV222" s="0"/>
      <c r="IW222" s="0"/>
      <c r="IX222" s="0"/>
      <c r="IY222" s="0"/>
      <c r="IZ222" s="0"/>
      <c r="JA222" s="0"/>
      <c r="JB222" s="0"/>
      <c r="JC222" s="0"/>
      <c r="JD222" s="0"/>
      <c r="JE222" s="0"/>
      <c r="JF222" s="0"/>
      <c r="JG222" s="0"/>
      <c r="JH222" s="0"/>
      <c r="JI222" s="0"/>
      <c r="JJ222" s="0"/>
      <c r="JK222" s="0"/>
      <c r="JL222" s="0"/>
      <c r="JM222" s="0"/>
      <c r="JN222" s="0"/>
      <c r="JO222" s="0"/>
      <c r="JP222" s="0"/>
      <c r="JQ222" s="0"/>
      <c r="JR222" s="0"/>
      <c r="JS222" s="0"/>
      <c r="JT222" s="0"/>
      <c r="JU222" s="0"/>
      <c r="JV222" s="0"/>
      <c r="JW222" s="0"/>
      <c r="JX222" s="0"/>
      <c r="JY222" s="0"/>
      <c r="JZ222" s="0"/>
      <c r="KA222" s="0"/>
      <c r="KB222" s="0"/>
      <c r="KC222" s="0"/>
      <c r="KD222" s="0"/>
      <c r="KE222" s="0"/>
      <c r="KF222" s="0"/>
      <c r="KG222" s="0"/>
      <c r="KH222" s="0"/>
      <c r="KI222" s="0"/>
      <c r="KJ222" s="0"/>
      <c r="KK222" s="0"/>
      <c r="KL222" s="0"/>
      <c r="KM222" s="0"/>
      <c r="KN222" s="0"/>
      <c r="KO222" s="0"/>
      <c r="KP222" s="0"/>
      <c r="KQ222" s="0"/>
      <c r="KR222" s="0"/>
      <c r="KS222" s="0"/>
      <c r="KT222" s="0"/>
      <c r="KU222" s="0"/>
      <c r="KV222" s="0"/>
      <c r="KW222" s="0"/>
      <c r="KX222" s="0"/>
      <c r="KY222" s="0"/>
      <c r="KZ222" s="0"/>
      <c r="LA222" s="0"/>
      <c r="LB222" s="0"/>
      <c r="LC222" s="0"/>
      <c r="LD222" s="0"/>
      <c r="LE222" s="0"/>
      <c r="LF222" s="0"/>
      <c r="LG222" s="0"/>
      <c r="LH222" s="0"/>
      <c r="LI222" s="0"/>
      <c r="LJ222" s="0"/>
      <c r="LK222" s="0"/>
      <c r="LL222" s="0"/>
      <c r="LM222" s="0"/>
      <c r="LN222" s="0"/>
      <c r="LO222" s="0"/>
      <c r="LP222" s="0"/>
      <c r="LQ222" s="0"/>
      <c r="LR222" s="0"/>
      <c r="LS222" s="0"/>
      <c r="LT222" s="0"/>
      <c r="LU222" s="0"/>
      <c r="LV222" s="0"/>
      <c r="LW222" s="0"/>
      <c r="LX222" s="0"/>
      <c r="LY222" s="0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r="223" customFormat="false" ht="12.45" hidden="false" customHeight="true" outlineLevel="0" collapsed="false">
      <c r="A223" s="19" t="n">
        <v>38</v>
      </c>
      <c r="B223" s="19" t="n">
        <v>17905</v>
      </c>
      <c r="C223" s="17" t="s">
        <v>17</v>
      </c>
      <c r="D223" s="54" t="s">
        <v>256</v>
      </c>
      <c r="E223" s="19" t="s">
        <v>312</v>
      </c>
      <c r="F223" s="19" t="s">
        <v>79</v>
      </c>
      <c r="G223" s="20" t="n">
        <v>43772</v>
      </c>
      <c r="H223" s="19" t="s">
        <v>20</v>
      </c>
      <c r="I223" s="17" t="s">
        <v>21</v>
      </c>
      <c r="J223" s="21" t="s">
        <v>313</v>
      </c>
      <c r="K223" s="28" t="n">
        <v>0</v>
      </c>
      <c r="L223" s="28" t="n">
        <v>0</v>
      </c>
      <c r="M223" s="23" t="n">
        <v>0</v>
      </c>
      <c r="N223" s="24" t="n">
        <f aca="false">L223-M223</f>
        <v>0</v>
      </c>
      <c r="O223" s="41"/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customFormat="false" ht="12.45" hidden="false" customHeight="true" outlineLevel="0" collapsed="false">
      <c r="A224" s="19" t="n">
        <v>39</v>
      </c>
      <c r="B224" s="19" t="n">
        <v>18772</v>
      </c>
      <c r="C224" s="17" t="s">
        <v>17</v>
      </c>
      <c r="D224" s="54" t="s">
        <v>256</v>
      </c>
      <c r="E224" s="19" t="s">
        <v>314</v>
      </c>
      <c r="F224" s="19" t="s">
        <v>79</v>
      </c>
      <c r="G224" s="20" t="n">
        <v>43772</v>
      </c>
      <c r="H224" s="19" t="s">
        <v>20</v>
      </c>
      <c r="I224" s="17" t="s">
        <v>21</v>
      </c>
      <c r="J224" s="21" t="s">
        <v>313</v>
      </c>
      <c r="K224" s="28" t="n">
        <v>0</v>
      </c>
      <c r="L224" s="28" t="n">
        <v>0</v>
      </c>
      <c r="M224" s="23" t="n">
        <v>0</v>
      </c>
      <c r="N224" s="24" t="n">
        <f aca="false">L224-M224</f>
        <v>0</v>
      </c>
      <c r="O224" s="41"/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r="225" customFormat="false" ht="12.45" hidden="false" customHeight="true" outlineLevel="0" collapsed="false">
      <c r="A225" s="19" t="n">
        <v>40</v>
      </c>
      <c r="B225" s="19" t="n">
        <v>18786</v>
      </c>
      <c r="C225" s="17" t="s">
        <v>17</v>
      </c>
      <c r="D225" s="54" t="s">
        <v>256</v>
      </c>
      <c r="E225" s="19" t="s">
        <v>315</v>
      </c>
      <c r="F225" s="19" t="s">
        <v>79</v>
      </c>
      <c r="G225" s="20" t="n">
        <v>43772</v>
      </c>
      <c r="H225" s="19" t="s">
        <v>20</v>
      </c>
      <c r="I225" s="17" t="s">
        <v>21</v>
      </c>
      <c r="J225" s="21" t="s">
        <v>313</v>
      </c>
      <c r="K225" s="28" t="n">
        <v>0</v>
      </c>
      <c r="L225" s="28" t="n">
        <v>0</v>
      </c>
      <c r="M225" s="23" t="n">
        <v>0</v>
      </c>
      <c r="N225" s="24" t="n">
        <f aca="false">L225-M225</f>
        <v>0</v>
      </c>
      <c r="O225" s="41"/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r="226" customFormat="false" ht="12.45" hidden="false" customHeight="true" outlineLevel="0" collapsed="false">
      <c r="A226" s="19" t="n">
        <v>41</v>
      </c>
      <c r="B226" s="19" t="n">
        <v>76</v>
      </c>
      <c r="C226" s="17" t="s">
        <v>17</v>
      </c>
      <c r="D226" s="54" t="s">
        <v>256</v>
      </c>
      <c r="E226" s="19" t="s">
        <v>316</v>
      </c>
      <c r="F226" s="19" t="s">
        <v>79</v>
      </c>
      <c r="G226" s="20" t="n">
        <v>43793</v>
      </c>
      <c r="H226" s="19" t="s">
        <v>209</v>
      </c>
      <c r="I226" s="17" t="s">
        <v>21</v>
      </c>
      <c r="J226" s="21" t="s">
        <v>162</v>
      </c>
      <c r="K226" s="28"/>
      <c r="L226" s="28" t="n">
        <v>100</v>
      </c>
      <c r="M226" s="23" t="n">
        <v>100</v>
      </c>
      <c r="N226" s="24" t="n">
        <f aca="false">L226-M226</f>
        <v>0</v>
      </c>
      <c r="O226" s="41"/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customFormat="false" ht="21" hidden="false" customHeight="true" outlineLevel="0" collapsed="false">
      <c r="A227" s="19" t="n">
        <v>42</v>
      </c>
      <c r="B227" s="19" t="n">
        <v>1308</v>
      </c>
      <c r="C227" s="17" t="s">
        <v>17</v>
      </c>
      <c r="D227" s="54" t="s">
        <v>256</v>
      </c>
      <c r="E227" s="19" t="s">
        <v>317</v>
      </c>
      <c r="F227" s="19" t="s">
        <v>79</v>
      </c>
      <c r="G227" s="20" t="n">
        <v>43821</v>
      </c>
      <c r="H227" s="19" t="s">
        <v>20</v>
      </c>
      <c r="I227" s="17" t="s">
        <v>21</v>
      </c>
      <c r="J227" s="55" t="s">
        <v>318</v>
      </c>
      <c r="K227" s="28" t="n">
        <v>0</v>
      </c>
      <c r="L227" s="28" t="n">
        <v>0</v>
      </c>
      <c r="M227" s="23" t="n">
        <v>0</v>
      </c>
      <c r="N227" s="24" t="n">
        <f aca="false">L227-M227</f>
        <v>0</v>
      </c>
      <c r="O227" s="41"/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r="228" s="57" customFormat="true" ht="12.45" hidden="false" customHeight="true" outlineLevel="0" collapsed="false">
      <c r="A228" s="19" t="n">
        <v>43</v>
      </c>
      <c r="B228" s="19" t="n">
        <v>2115</v>
      </c>
      <c r="C228" s="17" t="s">
        <v>17</v>
      </c>
      <c r="D228" s="54" t="s">
        <v>256</v>
      </c>
      <c r="E228" s="19" t="s">
        <v>319</v>
      </c>
      <c r="F228" s="19" t="s">
        <v>79</v>
      </c>
      <c r="G228" s="20" t="n">
        <v>43846</v>
      </c>
      <c r="H228" s="19" t="s">
        <v>20</v>
      </c>
      <c r="I228" s="17" t="s">
        <v>21</v>
      </c>
      <c r="J228" s="56" t="s">
        <v>162</v>
      </c>
      <c r="K228" s="23" t="n">
        <v>0</v>
      </c>
      <c r="L228" s="23" t="n">
        <v>0</v>
      </c>
      <c r="M228" s="23" t="n">
        <v>0</v>
      </c>
      <c r="N228" s="24" t="n">
        <f aca="false">L228-M228</f>
        <v>0</v>
      </c>
    </row>
    <row r="229" customFormat="false" ht="31.8" hidden="false" customHeight="true" outlineLevel="0" collapsed="false">
      <c r="A229" s="19" t="n">
        <v>44</v>
      </c>
      <c r="B229" s="58" t="s">
        <v>320</v>
      </c>
      <c r="C229" s="17" t="s">
        <v>17</v>
      </c>
      <c r="D229" s="54" t="s">
        <v>256</v>
      </c>
      <c r="E229" s="59" t="s">
        <v>321</v>
      </c>
      <c r="F229" s="19" t="s">
        <v>79</v>
      </c>
      <c r="G229" s="60" t="n">
        <v>43866</v>
      </c>
      <c r="H229" s="58" t="s">
        <v>20</v>
      </c>
      <c r="I229" s="17" t="s">
        <v>21</v>
      </c>
      <c r="J229" s="61" t="s">
        <v>322</v>
      </c>
      <c r="K229" s="23" t="n">
        <v>0</v>
      </c>
      <c r="L229" s="23" t="n">
        <v>0</v>
      </c>
      <c r="M229" s="23" t="n">
        <v>0</v>
      </c>
      <c r="N229" s="24" t="n">
        <f aca="false">L229-M229</f>
        <v>0</v>
      </c>
      <c r="O229" s="0"/>
      <c r="P229" s="0"/>
      <c r="Q229" s="0"/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  <c r="AMJ229" s="0"/>
    </row>
    <row r="230" customFormat="false" ht="21.6" hidden="false" customHeight="true" outlineLevel="0" collapsed="false">
      <c r="A230" s="62"/>
      <c r="B230" s="63"/>
      <c r="C230" s="64"/>
      <c r="D230" s="65"/>
      <c r="E230" s="66"/>
      <c r="F230" s="62"/>
      <c r="G230" s="67"/>
      <c r="H230" s="63"/>
      <c r="I230" s="68"/>
      <c r="J230" s="69" t="s">
        <v>323</v>
      </c>
      <c r="K230" s="70" t="n">
        <f aca="false">SUM(K186:K229)</f>
        <v>0</v>
      </c>
      <c r="L230" s="70" t="n">
        <f aca="false">SUM(L186:L229)</f>
        <v>4748.8</v>
      </c>
      <c r="M230" s="70" t="n">
        <f aca="false">SUM(M186:M229)</f>
        <v>4748.8</v>
      </c>
      <c r="N230" s="34" t="n">
        <f aca="false">L230-M230</f>
        <v>0</v>
      </c>
      <c r="O230" s="0"/>
      <c r="P230" s="0"/>
      <c r="Q230" s="0"/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  <c r="AMJ230" s="0"/>
    </row>
    <row r="231" customFormat="false" ht="21.6" hidden="false" customHeight="true" outlineLevel="0" collapsed="false">
      <c r="A231" s="62"/>
      <c r="B231" s="63"/>
      <c r="C231" s="64"/>
      <c r="D231" s="65"/>
      <c r="E231" s="66"/>
      <c r="F231" s="62"/>
      <c r="G231" s="67"/>
      <c r="H231" s="63"/>
      <c r="I231" s="68"/>
      <c r="J231" s="71"/>
      <c r="K231" s="72"/>
      <c r="L231" s="72"/>
      <c r="M231" s="72"/>
      <c r="N231" s="48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customFormat="false" ht="25.8" hidden="false" customHeight="true" outlineLevel="0" collapsed="false">
      <c r="A232" s="8" t="s">
        <v>324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s="49" customFormat="true" ht="53.5" hidden="false" customHeight="true" outlineLevel="0" collapsed="false">
      <c r="A233" s="11" t="s">
        <v>3</v>
      </c>
      <c r="B233" s="12" t="s">
        <v>4</v>
      </c>
      <c r="C233" s="12" t="s">
        <v>5</v>
      </c>
      <c r="D233" s="13" t="s">
        <v>6</v>
      </c>
      <c r="E233" s="12" t="s">
        <v>7</v>
      </c>
      <c r="F233" s="12" t="s">
        <v>8</v>
      </c>
      <c r="G233" s="12" t="s">
        <v>9</v>
      </c>
      <c r="H233" s="12" t="s">
        <v>10</v>
      </c>
      <c r="I233" s="12" t="s">
        <v>11</v>
      </c>
      <c r="J233" s="12" t="s">
        <v>12</v>
      </c>
      <c r="K233" s="12" t="s">
        <v>13</v>
      </c>
      <c r="L233" s="12" t="s">
        <v>14</v>
      </c>
      <c r="M233" s="12" t="s">
        <v>15</v>
      </c>
      <c r="N233" s="12" t="s">
        <v>16</v>
      </c>
    </row>
    <row r="234" s="77" customFormat="true" ht="12.8" hidden="false" customHeight="false" outlineLevel="0" collapsed="false">
      <c r="A234" s="73" t="n">
        <v>1</v>
      </c>
      <c r="B234" s="58" t="s">
        <v>325</v>
      </c>
      <c r="C234" s="17" t="s">
        <v>17</v>
      </c>
      <c r="D234" s="74" t="s">
        <v>256</v>
      </c>
      <c r="E234" s="17" t="s">
        <v>326</v>
      </c>
      <c r="F234" s="17" t="s">
        <v>79</v>
      </c>
      <c r="G234" s="60" t="n">
        <v>43891</v>
      </c>
      <c r="H234" s="75" t="s">
        <v>20</v>
      </c>
      <c r="I234" s="17" t="s">
        <v>21</v>
      </c>
      <c r="J234" s="76" t="s">
        <v>327</v>
      </c>
      <c r="K234" s="40" t="n">
        <v>0</v>
      </c>
      <c r="L234" s="40" t="n">
        <v>0</v>
      </c>
      <c r="M234" s="40" t="n">
        <v>0</v>
      </c>
      <c r="N234" s="24" t="n">
        <f aca="false">L234-M234</f>
        <v>0</v>
      </c>
    </row>
    <row r="235" customFormat="false" ht="20.85" hidden="false" customHeight="false" outlineLevel="0" collapsed="false">
      <c r="A235" s="78" t="n">
        <v>2</v>
      </c>
      <c r="B235" s="58" t="s">
        <v>328</v>
      </c>
      <c r="C235" s="17" t="s">
        <v>17</v>
      </c>
      <c r="D235" s="74" t="s">
        <v>256</v>
      </c>
      <c r="E235" s="17" t="s">
        <v>329</v>
      </c>
      <c r="F235" s="17" t="s">
        <v>79</v>
      </c>
      <c r="G235" s="60" t="n">
        <v>43891</v>
      </c>
      <c r="H235" s="75" t="s">
        <v>20</v>
      </c>
      <c r="I235" s="17" t="s">
        <v>21</v>
      </c>
      <c r="J235" s="76" t="s">
        <v>330</v>
      </c>
      <c r="K235" s="40" t="n">
        <v>0</v>
      </c>
      <c r="L235" s="40" t="n">
        <v>0</v>
      </c>
      <c r="M235" s="40" t="n">
        <v>0</v>
      </c>
      <c r="N235" s="24" t="n">
        <f aca="false">L235-M235</f>
        <v>0</v>
      </c>
      <c r="O235" s="0"/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s="57" customFormat="true" ht="12.8" hidden="false" customHeight="false" outlineLevel="0" collapsed="false">
      <c r="A236" s="78" t="n">
        <v>3</v>
      </c>
      <c r="B236" s="58" t="s">
        <v>331</v>
      </c>
      <c r="C236" s="17" t="s">
        <v>17</v>
      </c>
      <c r="D236" s="74" t="s">
        <v>256</v>
      </c>
      <c r="E236" s="19" t="s">
        <v>332</v>
      </c>
      <c r="F236" s="19" t="s">
        <v>79</v>
      </c>
      <c r="G236" s="60" t="n">
        <v>43893</v>
      </c>
      <c r="H236" s="75" t="s">
        <v>82</v>
      </c>
      <c r="I236" s="17" t="s">
        <v>21</v>
      </c>
      <c r="J236" s="76" t="s">
        <v>333</v>
      </c>
      <c r="K236" s="23" t="s">
        <v>334</v>
      </c>
      <c r="L236" s="23" t="n">
        <v>0</v>
      </c>
      <c r="M236" s="23" t="n">
        <v>0</v>
      </c>
      <c r="N236" s="24" t="n">
        <f aca="false">L236-M236</f>
        <v>0</v>
      </c>
    </row>
    <row r="237" s="14" customFormat="true" ht="12.8" hidden="false" customHeight="false" outlineLevel="0" collapsed="false">
      <c r="A237" s="73" t="n">
        <v>4</v>
      </c>
      <c r="B237" s="17" t="s">
        <v>335</v>
      </c>
      <c r="C237" s="17" t="s">
        <v>17</v>
      </c>
      <c r="D237" s="74" t="s">
        <v>256</v>
      </c>
      <c r="E237" s="79" t="s">
        <v>336</v>
      </c>
      <c r="F237" s="80" t="s">
        <v>79</v>
      </c>
      <c r="G237" s="81" t="n">
        <v>43952</v>
      </c>
      <c r="H237" s="82" t="s">
        <v>20</v>
      </c>
      <c r="I237" s="17" t="s">
        <v>21</v>
      </c>
      <c r="J237" s="83" t="s">
        <v>337</v>
      </c>
      <c r="K237" s="84" t="n">
        <v>0</v>
      </c>
      <c r="L237" s="85" t="n">
        <v>0</v>
      </c>
      <c r="M237" s="84" t="n">
        <v>0</v>
      </c>
      <c r="N237" s="24" t="n">
        <f aca="false">L237-M237</f>
        <v>0</v>
      </c>
    </row>
    <row r="238" s="10" customFormat="true" ht="20.85" hidden="false" customHeight="false" outlineLevel="0" collapsed="false">
      <c r="A238" s="78" t="n">
        <v>5</v>
      </c>
      <c r="B238" s="19" t="s">
        <v>338</v>
      </c>
      <c r="C238" s="17" t="s">
        <v>17</v>
      </c>
      <c r="D238" s="74" t="s">
        <v>256</v>
      </c>
      <c r="E238" s="79" t="s">
        <v>339</v>
      </c>
      <c r="F238" s="80" t="s">
        <v>340</v>
      </c>
      <c r="G238" s="81" t="n">
        <v>43964</v>
      </c>
      <c r="H238" s="82" t="s">
        <v>341</v>
      </c>
      <c r="I238" s="17" t="s">
        <v>21</v>
      </c>
      <c r="J238" s="83" t="s">
        <v>342</v>
      </c>
      <c r="K238" s="86" t="s">
        <v>334</v>
      </c>
      <c r="L238" s="87"/>
      <c r="M238" s="86"/>
      <c r="N238" s="24" t="n">
        <f aca="false">L238-M238</f>
        <v>0</v>
      </c>
    </row>
    <row r="239" s="10" customFormat="true" ht="12.8" hidden="false" customHeight="false" outlineLevel="0" collapsed="false">
      <c r="A239" s="78" t="n">
        <v>6</v>
      </c>
      <c r="B239" s="19" t="s">
        <v>343</v>
      </c>
      <c r="C239" s="17" t="s">
        <v>17</v>
      </c>
      <c r="D239" s="74" t="s">
        <v>256</v>
      </c>
      <c r="E239" s="79" t="s">
        <v>344</v>
      </c>
      <c r="F239" s="80" t="s">
        <v>79</v>
      </c>
      <c r="G239" s="81" t="n">
        <v>44015</v>
      </c>
      <c r="H239" s="82" t="s">
        <v>345</v>
      </c>
      <c r="I239" s="17" t="s">
        <v>21</v>
      </c>
      <c r="J239" s="83" t="s">
        <v>346</v>
      </c>
      <c r="K239" s="86" t="s">
        <v>334</v>
      </c>
      <c r="L239" s="87"/>
      <c r="M239" s="86"/>
      <c r="N239" s="24" t="n">
        <f aca="false">L239-M239</f>
        <v>0</v>
      </c>
    </row>
    <row r="240" customFormat="false" ht="13.8" hidden="false" customHeight="false" outlineLevel="0" collapsed="false">
      <c r="A240" s="73" t="n">
        <v>7</v>
      </c>
      <c r="B240" s="19" t="s">
        <v>347</v>
      </c>
      <c r="C240" s="17" t="s">
        <v>17</v>
      </c>
      <c r="D240" s="74" t="s">
        <v>256</v>
      </c>
      <c r="E240" s="79" t="s">
        <v>348</v>
      </c>
      <c r="F240" s="80" t="s">
        <v>79</v>
      </c>
      <c r="G240" s="81" t="n">
        <v>44023</v>
      </c>
      <c r="H240" s="82" t="s">
        <v>20</v>
      </c>
      <c r="I240" s="17" t="s">
        <v>21</v>
      </c>
      <c r="J240" s="83" t="s">
        <v>349</v>
      </c>
      <c r="K240" s="86" t="n">
        <v>0</v>
      </c>
      <c r="L240" s="85" t="n">
        <v>0</v>
      </c>
      <c r="M240" s="86" t="n">
        <v>0</v>
      </c>
      <c r="N240" s="24" t="n">
        <f aca="false">L240-M240</f>
        <v>0</v>
      </c>
    </row>
    <row r="241" customFormat="false" ht="13.8" hidden="false" customHeight="false" outlineLevel="0" collapsed="false">
      <c r="A241" s="78" t="n">
        <v>8</v>
      </c>
      <c r="B241" s="19" t="s">
        <v>350</v>
      </c>
      <c r="C241" s="17" t="s">
        <v>17</v>
      </c>
      <c r="D241" s="74" t="s">
        <v>256</v>
      </c>
      <c r="E241" s="79" t="s">
        <v>351</v>
      </c>
      <c r="F241" s="80" t="s">
        <v>79</v>
      </c>
      <c r="G241" s="81" t="n">
        <v>44024</v>
      </c>
      <c r="H241" s="82" t="s">
        <v>209</v>
      </c>
      <c r="I241" s="17" t="s">
        <v>21</v>
      </c>
      <c r="J241" s="83" t="s">
        <v>352</v>
      </c>
      <c r="K241" s="86" t="n">
        <v>0</v>
      </c>
      <c r="L241" s="85" t="n">
        <v>2300</v>
      </c>
      <c r="M241" s="86" t="n">
        <v>2300</v>
      </c>
      <c r="N241" s="24" t="n">
        <f aca="false">L241-M241</f>
        <v>0</v>
      </c>
    </row>
    <row r="242" customFormat="false" ht="13.8" hidden="false" customHeight="false" outlineLevel="0" collapsed="false">
      <c r="A242" s="78" t="n">
        <v>9</v>
      </c>
      <c r="B242" s="19" t="s">
        <v>353</v>
      </c>
      <c r="C242" s="17" t="s">
        <v>17</v>
      </c>
      <c r="D242" s="74" t="s">
        <v>256</v>
      </c>
      <c r="E242" s="79" t="s">
        <v>354</v>
      </c>
      <c r="F242" s="80" t="s">
        <v>79</v>
      </c>
      <c r="G242" s="81" t="n">
        <v>44028</v>
      </c>
      <c r="H242" s="82" t="s">
        <v>20</v>
      </c>
      <c r="I242" s="17" t="s">
        <v>21</v>
      </c>
      <c r="J242" s="83" t="s">
        <v>355</v>
      </c>
      <c r="K242" s="86" t="n">
        <v>0</v>
      </c>
      <c r="L242" s="85" t="n">
        <v>0</v>
      </c>
      <c r="M242" s="86" t="n">
        <v>0</v>
      </c>
      <c r="N242" s="24" t="n">
        <f aca="false">L242-M242</f>
        <v>0</v>
      </c>
    </row>
    <row r="243" customFormat="false" ht="13.8" hidden="false" customHeight="false" outlineLevel="0" collapsed="false">
      <c r="A243" s="73" t="n">
        <v>10</v>
      </c>
      <c r="B243" s="19" t="s">
        <v>356</v>
      </c>
      <c r="C243" s="17" t="s">
        <v>17</v>
      </c>
      <c r="D243" s="74" t="s">
        <v>256</v>
      </c>
      <c r="E243" s="79" t="s">
        <v>357</v>
      </c>
      <c r="F243" s="80" t="s">
        <v>79</v>
      </c>
      <c r="G243" s="81" t="n">
        <v>44076</v>
      </c>
      <c r="H243" s="82" t="s">
        <v>345</v>
      </c>
      <c r="I243" s="17" t="s">
        <v>21</v>
      </c>
      <c r="J243" s="83" t="s">
        <v>358</v>
      </c>
      <c r="K243" s="86" t="s">
        <v>334</v>
      </c>
      <c r="L243" s="87"/>
      <c r="M243" s="86"/>
      <c r="N243" s="24" t="n">
        <f aca="false">L243-M243</f>
        <v>0</v>
      </c>
    </row>
    <row r="244" customFormat="false" ht="13.8" hidden="false" customHeight="false" outlineLevel="0" collapsed="false">
      <c r="A244" s="78" t="n">
        <v>11</v>
      </c>
      <c r="B244" s="19" t="s">
        <v>359</v>
      </c>
      <c r="C244" s="17" t="s">
        <v>17</v>
      </c>
      <c r="D244" s="74" t="s">
        <v>256</v>
      </c>
      <c r="E244" s="79" t="s">
        <v>360</v>
      </c>
      <c r="F244" s="80" t="s">
        <v>79</v>
      </c>
      <c r="G244" s="81" t="n">
        <v>44076</v>
      </c>
      <c r="H244" s="82" t="s">
        <v>20</v>
      </c>
      <c r="I244" s="17" t="s">
        <v>21</v>
      </c>
      <c r="J244" s="83" t="s">
        <v>358</v>
      </c>
      <c r="K244" s="86"/>
      <c r="L244" s="87"/>
      <c r="M244" s="86"/>
      <c r="N244" s="24" t="n">
        <f aca="false">L244-M244</f>
        <v>0</v>
      </c>
    </row>
    <row r="245" customFormat="false" ht="13.8" hidden="false" customHeight="false" outlineLevel="0" collapsed="false">
      <c r="A245" s="78" t="n">
        <v>12</v>
      </c>
      <c r="B245" s="19" t="s">
        <v>359</v>
      </c>
      <c r="C245" s="17" t="s">
        <v>17</v>
      </c>
      <c r="D245" s="74" t="s">
        <v>256</v>
      </c>
      <c r="E245" s="79" t="s">
        <v>361</v>
      </c>
      <c r="F245" s="80" t="s">
        <v>79</v>
      </c>
      <c r="G245" s="81" t="n">
        <v>44110</v>
      </c>
      <c r="H245" s="82" t="s">
        <v>345</v>
      </c>
      <c r="I245" s="17" t="s">
        <v>21</v>
      </c>
      <c r="J245" s="88" t="s">
        <v>362</v>
      </c>
      <c r="K245" s="86" t="s">
        <v>334</v>
      </c>
      <c r="L245" s="87"/>
      <c r="M245" s="86"/>
      <c r="N245" s="24" t="n">
        <f aca="false">L245-M245</f>
        <v>0</v>
      </c>
    </row>
    <row r="246" customFormat="false" ht="22.2" hidden="false" customHeight="true" outlineLevel="0" collapsed="false">
      <c r="H246" s="30"/>
      <c r="J246" s="69" t="s">
        <v>323</v>
      </c>
      <c r="K246" s="89" t="n">
        <f aca="false">SUM(K234:K245)</f>
        <v>0</v>
      </c>
      <c r="L246" s="89" t="n">
        <f aca="false">SUM(L234:L245)</f>
        <v>2300</v>
      </c>
      <c r="M246" s="89" t="n">
        <f aca="false">SUM(M234:M245)</f>
        <v>2300</v>
      </c>
      <c r="N246" s="34" t="n">
        <f aca="false">L246-M246</f>
        <v>0</v>
      </c>
    </row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A2:N2"/>
    <mergeCell ref="A3:N3"/>
    <mergeCell ref="A5:N5"/>
    <mergeCell ref="A36:N36"/>
    <mergeCell ref="A90:N90"/>
    <mergeCell ref="A127:N127"/>
    <mergeCell ref="A184:N184"/>
    <mergeCell ref="A232:N232"/>
  </mergeCells>
  <printOptions headings="false" gridLines="false" gridLinesSet="true" horizontalCentered="false" verticalCentered="false"/>
  <pageMargins left="0.25" right="0.25" top="0.485416666666667" bottom="0.382638888888889" header="0.511805555555555" footer="0.215972222222222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&amp;L&amp;"Times New Roman,Normale"&amp;12Comune di Lumezzane - Statistica sinistri RCTO al 31/10/2020&amp;R&amp;"Times New Roman,Normale"&amp;12Pag.&amp;P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it-IT</dc:language>
  <cp:lastModifiedBy/>
  <cp:lastPrinted>2020-11-16T15:26:40Z</cp:lastPrinted>
  <dcterms:modified xsi:type="dcterms:W3CDTF">2020-11-16T15:33:07Z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9c700311-1b20-487f-9129-30717d50ca8e_ActionId">
    <vt:lpwstr>6aa042a9-c3ad-4115-b520-7b9708f538a5</vt:lpwstr>
  </property>
  <property fmtid="{D5CDD505-2E9C-101B-9397-08002B2CF9AE}" pid="7" name="MSIP_Label_9c700311-1b20-487f-9129-30717d50ca8e_Application">
    <vt:lpwstr>Microsoft Azure Information Protection</vt:lpwstr>
  </property>
  <property fmtid="{D5CDD505-2E9C-101B-9397-08002B2CF9AE}" pid="8" name="MSIP_Label_9c700311-1b20-487f-9129-30717d50ca8e_Enabled">
    <vt:lpwstr>True</vt:lpwstr>
  </property>
  <property fmtid="{D5CDD505-2E9C-101B-9397-08002B2CF9AE}" pid="9" name="MSIP_Label_9c700311-1b20-487f-9129-30717d50ca8e_Extended_MSFT_Method">
    <vt:lpwstr>Automatic</vt:lpwstr>
  </property>
  <property fmtid="{D5CDD505-2E9C-101B-9397-08002B2CF9AE}" pid="10" name="MSIP_Label_9c700311-1b20-487f-9129-30717d50ca8e_Name">
    <vt:lpwstr>Confidential</vt:lpwstr>
  </property>
  <property fmtid="{D5CDD505-2E9C-101B-9397-08002B2CF9AE}" pid="11" name="MSIP_Label_9c700311-1b20-487f-9129-30717d50ca8e_Owner">
    <vt:lpwstr>laura.pettenazzi@willistowerswatson.com</vt:lpwstr>
  </property>
  <property fmtid="{D5CDD505-2E9C-101B-9397-08002B2CF9AE}" pid="12" name="MSIP_Label_9c700311-1b20-487f-9129-30717d50ca8e_SetDate">
    <vt:lpwstr>2020-02-18T14:46:08.7551803Z</vt:lpwstr>
  </property>
  <property fmtid="{D5CDD505-2E9C-101B-9397-08002B2CF9AE}" pid="13" name="MSIP_Label_9c700311-1b20-487f-9129-30717d50ca8e_SiteId">
    <vt:lpwstr>76e3921f-489b-4b7e-9547-9ea297add9b5</vt:lpwstr>
  </property>
  <property fmtid="{D5CDD505-2E9C-101B-9397-08002B2CF9AE}" pid="14" name="MSIP_Label_d347b247-e90e-43a3-9d7b-004f14ae6873_ActionId">
    <vt:lpwstr>6aa042a9-c3ad-4115-b520-7b9708f538a5</vt:lpwstr>
  </property>
  <property fmtid="{D5CDD505-2E9C-101B-9397-08002B2CF9AE}" pid="15" name="MSIP_Label_d347b247-e90e-43a3-9d7b-004f14ae6873_Application">
    <vt:lpwstr>Microsoft Azure Information Protection</vt:lpwstr>
  </property>
  <property fmtid="{D5CDD505-2E9C-101B-9397-08002B2CF9AE}" pid="16" name="MSIP_Label_d347b247-e90e-43a3-9d7b-004f14ae6873_Enabled">
    <vt:lpwstr>True</vt:lpwstr>
  </property>
  <property fmtid="{D5CDD505-2E9C-101B-9397-08002B2CF9AE}" pid="17" name="MSIP_Label_d347b247-e90e-43a3-9d7b-004f14ae6873_Extended_MSFT_Method">
    <vt:lpwstr>Automatic</vt:lpwstr>
  </property>
  <property fmtid="{D5CDD505-2E9C-101B-9397-08002B2CF9AE}" pid="18" name="MSIP_Label_d347b247-e90e-43a3-9d7b-004f14ae6873_Name">
    <vt:lpwstr>Anyone (No Protection)</vt:lpwstr>
  </property>
  <property fmtid="{D5CDD505-2E9C-101B-9397-08002B2CF9AE}" pid="19" name="MSIP_Label_d347b247-e90e-43a3-9d7b-004f14ae6873_Owner">
    <vt:lpwstr>laura.pettenazzi@willistowerswatson.com</vt:lpwstr>
  </property>
  <property fmtid="{D5CDD505-2E9C-101B-9397-08002B2CF9AE}" pid="20" name="MSIP_Label_d347b247-e90e-43a3-9d7b-004f14ae6873_Parent">
    <vt:lpwstr>9c700311-1b20-487f-9129-30717d50ca8e</vt:lpwstr>
  </property>
  <property fmtid="{D5CDD505-2E9C-101B-9397-08002B2CF9AE}" pid="21" name="MSIP_Label_d347b247-e90e-43a3-9d7b-004f14ae6873_SetDate">
    <vt:lpwstr>2020-02-18T14:46:08.7551803Z</vt:lpwstr>
  </property>
  <property fmtid="{D5CDD505-2E9C-101B-9397-08002B2CF9AE}" pid="22" name="MSIP_Label_d347b247-e90e-43a3-9d7b-004f14ae6873_SiteId">
    <vt:lpwstr>76e3921f-489b-4b7e-9547-9ea297add9b5</vt:lpwstr>
  </property>
  <property fmtid="{D5CDD505-2E9C-101B-9397-08002B2CF9AE}" pid="23" name="ScaleCrop">
    <vt:bool>0</vt:bool>
  </property>
  <property fmtid="{D5CDD505-2E9C-101B-9397-08002B2CF9AE}" pid="24" name="Sensitivity">
    <vt:lpwstr>Confidential Anyone (No Protection)</vt:lpwstr>
  </property>
  <property fmtid="{D5CDD505-2E9C-101B-9397-08002B2CF9AE}" pid="25" name="ShareDoc">
    <vt:bool>0</vt:bool>
  </property>
</Properties>
</file>